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ser02\Documents\ADMINISTRACION 2024-2027\INFORMES TRIMESTRALES Y CUENTAS PUBLICAS\IV INFORME TRIMESTRAL 2025\EXCEL\VIII. INFORMACION COMPLEMENTARIA DE ASM\"/>
    </mc:Choice>
  </mc:AlternateContent>
  <bookViews>
    <workbookView xWindow="0" yWindow="0" windowWidth="23040" windowHeight="9072"/>
  </bookViews>
  <sheets>
    <sheet name="OCTUBRE" sheetId="1" r:id="rId1"/>
    <sheet name="NOVIEMBRE" sheetId="2" r:id="rId2"/>
    <sheet name="DICIEMBR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4" i="3" l="1"/>
  <c r="AN33" i="3"/>
  <c r="AN35" i="3" s="1"/>
  <c r="X32" i="3"/>
  <c r="H31" i="3"/>
  <c r="H33" i="3" s="1"/>
  <c r="AN29" i="3"/>
  <c r="P29" i="3"/>
  <c r="AF28" i="3"/>
  <c r="X28" i="3"/>
  <c r="BD27" i="3"/>
  <c r="BD32" i="3" s="1"/>
  <c r="BD34" i="3" s="1"/>
  <c r="AV27" i="3"/>
  <c r="H27" i="3"/>
  <c r="AN24" i="3"/>
  <c r="P24" i="3"/>
  <c r="BD23" i="3"/>
  <c r="AF23" i="3"/>
  <c r="X23" i="3"/>
  <c r="AV22" i="3"/>
  <c r="H22" i="3"/>
  <c r="AV19" i="3"/>
  <c r="AV15" i="3"/>
  <c r="AV32" i="3" s="1"/>
  <c r="AV34" i="3" s="1"/>
  <c r="AN15" i="3"/>
  <c r="AF15" i="3"/>
  <c r="AF33" i="3" s="1"/>
  <c r="AF35" i="3" s="1"/>
  <c r="X15" i="3"/>
  <c r="P15" i="3"/>
  <c r="P34" i="3" s="1"/>
  <c r="P36" i="3" s="1"/>
  <c r="H15" i="3"/>
  <c r="AN35" i="2"/>
  <c r="AN33" i="2"/>
  <c r="X32" i="2"/>
  <c r="X34" i="2" s="1"/>
  <c r="AN29" i="2"/>
  <c r="P29" i="2"/>
  <c r="AF28" i="2"/>
  <c r="X28" i="2"/>
  <c r="BD27" i="2"/>
  <c r="BD32" i="2" s="1"/>
  <c r="BD34" i="2" s="1"/>
  <c r="AV27" i="2"/>
  <c r="H27" i="2"/>
  <c r="AN24" i="2"/>
  <c r="P24" i="2"/>
  <c r="BD23" i="2"/>
  <c r="AF23" i="2"/>
  <c r="X23" i="2"/>
  <c r="AV22" i="2"/>
  <c r="H22" i="2"/>
  <c r="AV19" i="2"/>
  <c r="AV32" i="2" s="1"/>
  <c r="AV34" i="2" s="1"/>
  <c r="AV15" i="2"/>
  <c r="AN15" i="2"/>
  <c r="AF15" i="2"/>
  <c r="AF33" i="2" s="1"/>
  <c r="AF35" i="2" s="1"/>
  <c r="X15" i="2"/>
  <c r="P15" i="2"/>
  <c r="P34" i="2" s="1"/>
  <c r="P36" i="2" s="1"/>
  <c r="H15" i="2"/>
  <c r="H31" i="2" s="1"/>
  <c r="H33" i="2" s="1"/>
  <c r="AN35" i="1"/>
  <c r="AN33" i="1"/>
  <c r="AF33" i="1"/>
  <c r="AF35" i="1" s="1"/>
  <c r="AN29" i="1"/>
  <c r="P29" i="1"/>
  <c r="AF28" i="1"/>
  <c r="X28" i="1"/>
  <c r="BD27" i="1"/>
  <c r="BD32" i="1" s="1"/>
  <c r="BD34" i="1" s="1"/>
  <c r="AV27" i="1"/>
  <c r="H27" i="1"/>
  <c r="AN24" i="1"/>
  <c r="P24" i="1"/>
  <c r="BD23" i="1"/>
  <c r="AF23" i="1"/>
  <c r="X23" i="1"/>
  <c r="AV22" i="1"/>
  <c r="H22" i="1"/>
  <c r="AV19" i="1"/>
  <c r="AV15" i="1"/>
  <c r="AV32" i="1" s="1"/>
  <c r="AV34" i="1" s="1"/>
  <c r="AN15" i="1"/>
  <c r="AF15" i="1"/>
  <c r="X15" i="1"/>
  <c r="X32" i="1" s="1"/>
  <c r="X34" i="1" s="1"/>
  <c r="P15" i="1"/>
  <c r="P34" i="1" s="1"/>
  <c r="P36" i="1" s="1"/>
  <c r="H15" i="1"/>
  <c r="H31" i="1" s="1"/>
  <c r="H33" i="1" s="1"/>
</calcChain>
</file>

<file path=xl/sharedStrings.xml><?xml version="1.0" encoding="utf-8"?>
<sst xmlns="http://schemas.openxmlformats.org/spreadsheetml/2006/main" count="474" uniqueCount="39">
  <si>
    <t>MUNICIPIO DE ECUANDUREO MICHOACAN</t>
  </si>
  <si>
    <t xml:space="preserve"> </t>
  </si>
  <si>
    <t>RFC. MEM 8501018E5</t>
  </si>
  <si>
    <t>ZARAGOZA N°29</t>
  </si>
  <si>
    <t>CENTRO, ECUANDUREO MICH 59730</t>
  </si>
  <si>
    <t>BANBAJIO</t>
  </si>
  <si>
    <t>FAIESPUM 2024 CTA. 043903720101</t>
  </si>
  <si>
    <t>FAISM 2024 CTA. 427575590101</t>
  </si>
  <si>
    <t>OMRE CTA. 3989072801</t>
  </si>
  <si>
    <t>FAISM 2025 CTA. 464930940101</t>
  </si>
  <si>
    <t>FORTAMUN 2025 CTA. 464933260101</t>
  </si>
  <si>
    <t>PARTICIPACIONES. 2025 CTA. 464929630101</t>
  </si>
  <si>
    <t>INGRESOS PROPIOS CTA.  348133131101</t>
  </si>
  <si>
    <t>CONCILIACION BANCARIA OCTUBRE 2025</t>
  </si>
  <si>
    <t>IMPORTE</t>
  </si>
  <si>
    <t>SALDO DEL BANCO AL 31 DE OCTUBRE DEL 2025</t>
  </si>
  <si>
    <t>(+)</t>
  </si>
  <si>
    <t>CARGOS DEL MUNICIPIO  NO CONSIDERADOS POR EL BANCO</t>
  </si>
  <si>
    <t>CARGOS DEL BANCO NO CONSIDERADOS POR EL MUNICIPIO</t>
  </si>
  <si>
    <t>(-)</t>
  </si>
  <si>
    <t>ABONOS DEL BANCO NO CONSIDERADOS POR EL MUNICIPIO</t>
  </si>
  <si>
    <t>ABONOS DEL MUNICIPIO NO CONSIDERADOS POR EL BANCO</t>
  </si>
  <si>
    <t>CHEQUE</t>
  </si>
  <si>
    <t>CH 83 CTA PARTICIPACIONES BAJIO LIDIA VAZQUEZ MURILLO PAGO DE APOYO PARA GASTOS MEDICOS: (PAGADO)</t>
  </si>
  <si>
    <t>SALDO EN BANCOS</t>
  </si>
  <si>
    <t>SALDO EN CONTABILIDAD AL 31 DE OCTUBRE DEL 2025</t>
  </si>
  <si>
    <t>DIFERENCIA</t>
  </si>
  <si>
    <t>L.C.P. ANA BERTHA MARTINEZ TORRES</t>
  </si>
  <si>
    <t>TESORERA MUNICIPAL</t>
  </si>
  <si>
    <t>CONCILIACION BANCARIA NOVIEMBRE 2025</t>
  </si>
  <si>
    <t>SALDO DEL BANCO AL 30 DE NOVIEMBRE DEL 2025</t>
  </si>
  <si>
    <t>CH 822 CTA INGRESOS PROPIOS MARIA GUADALUPE PACHECO CENDEJAS PAGO DE APOYO PARA GASTOS CULTURALES EN</t>
  </si>
  <si>
    <t>CH 91 CTA PARTICIPACIONES NORMA LETICIA GALVAN FAJARDO PRESTAMO DE NOMINA</t>
  </si>
  <si>
    <t>CH 823 CTA INGRESOS PROPIOS MARIA ALICIA DIOMARA MEDINA RAMIREZ PAGO DE APOYO PARA ACTIVIDADES ESCOLA</t>
  </si>
  <si>
    <t>CH 824 CTA INGRESOS PROPIOS CRESPIN TORRES TREJO PAGO DE APOYO PODA DE ARBOLES EN ECUANDUREO: (PAGADO</t>
  </si>
  <si>
    <t>SALDO EN CONTABILIDAD AL 30 DE NOVIEMBRE DEL 2025</t>
  </si>
  <si>
    <t>CONCILIACION BANCARIA DICIEMBRE 2025</t>
  </si>
  <si>
    <t>SALDO DEL BANCO AL 31 DE DICIEMBRE DEL 2025</t>
  </si>
  <si>
    <t>SALDO EN CONTABILIDAD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</si>
</sst>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,000.00"/>
    <numFmt numFmtId="166" formatCode="_(* #,##0.00_);_(* \(#,##0.00\);_(* &quot;-&quot;??_);_(@_)"/>
    <numFmt numFmtId="167" formatCode="00.00"/>
    <numFmt numFmtId="168" formatCode="00,00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sz val="10"/>
      <color theme="1"/>
      <name val="Calibri"/>
      <family val="2"/>
      <scheme val="minor"/>
    </font>
    <font>
      <b/>
      <sz val="8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7"/>
      <name val="Arial"/>
      <family val="2"/>
    </font>
    <font>
      <sz val="7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164" fontId="11" fillId="0" borderId="0" applyFont="0" applyFill="0" applyBorder="0" applyAlignment="0" applyProtection="0"/>
  </cellStyleXfs>
  <cellXfs count="131">
    <xf numFmtId="0" fontId="0" fillId="0" borderId="0" xfId="0"/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2" borderId="4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4" fillId="3" borderId="12" xfId="3" applyFont="1" applyFill="1" applyBorder="1" applyAlignment="1">
      <alignment horizontal="center"/>
    </xf>
    <xf numFmtId="0" fontId="4" fillId="3" borderId="13" xfId="3" applyFont="1" applyFill="1" applyBorder="1" applyAlignment="1">
      <alignment horizontal="center"/>
    </xf>
    <xf numFmtId="0" fontId="4" fillId="3" borderId="14" xfId="3" applyFont="1" applyFill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5" fillId="0" borderId="4" xfId="3" applyFont="1" applyBorder="1"/>
    <xf numFmtId="0" fontId="5" fillId="0" borderId="0" xfId="3" applyFont="1" applyBorder="1"/>
    <xf numFmtId="0" fontId="5" fillId="0" borderId="0" xfId="3" applyFont="1" applyBorder="1" applyAlignment="1">
      <alignment horizontal="center"/>
    </xf>
    <xf numFmtId="0" fontId="5" fillId="0" borderId="5" xfId="3" applyFont="1" applyBorder="1"/>
    <xf numFmtId="0" fontId="5" fillId="0" borderId="4" xfId="3" applyFont="1" applyFill="1" applyBorder="1"/>
    <xf numFmtId="0" fontId="5" fillId="0" borderId="0" xfId="3" applyFont="1" applyFill="1" applyBorder="1"/>
    <xf numFmtId="0" fontId="4" fillId="0" borderId="0" xfId="3" applyFont="1" applyFill="1" applyBorder="1"/>
    <xf numFmtId="164" fontId="5" fillId="0" borderId="0" xfId="3" applyNumberFormat="1" applyFont="1" applyFill="1" applyBorder="1"/>
    <xf numFmtId="8" fontId="6" fillId="0" borderId="5" xfId="4" applyNumberFormat="1" applyFont="1" applyFill="1" applyBorder="1" applyAlignment="1">
      <alignment horizontal="right"/>
    </xf>
    <xf numFmtId="8" fontId="6" fillId="0" borderId="0" xfId="4" applyNumberFormat="1" applyFont="1" applyFill="1" applyBorder="1" applyAlignment="1">
      <alignment horizontal="right"/>
    </xf>
    <xf numFmtId="0" fontId="4" fillId="0" borderId="0" xfId="3" applyFont="1" applyBorder="1"/>
    <xf numFmtId="164" fontId="5" fillId="0" borderId="0" xfId="3" applyNumberFormat="1" applyFont="1" applyBorder="1"/>
    <xf numFmtId="8" fontId="6" fillId="0" borderId="5" xfId="4" applyNumberFormat="1" applyFont="1" applyBorder="1" applyAlignment="1">
      <alignment horizontal="right"/>
    </xf>
    <xf numFmtId="8" fontId="6" fillId="0" borderId="0" xfId="4" applyNumberFormat="1" applyFont="1" applyBorder="1" applyAlignment="1">
      <alignment horizontal="right"/>
    </xf>
    <xf numFmtId="14" fontId="4" fillId="0" borderId="4" xfId="3" applyNumberFormat="1" applyFont="1" applyFill="1" applyBorder="1" applyAlignment="1">
      <alignment horizontal="center"/>
    </xf>
    <xf numFmtId="164" fontId="4" fillId="0" borderId="5" xfId="3" applyNumberFormat="1" applyFont="1" applyFill="1" applyBorder="1"/>
    <xf numFmtId="0" fontId="0" fillId="0" borderId="15" xfId="0" applyBorder="1"/>
    <xf numFmtId="14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/>
    <xf numFmtId="14" fontId="7" fillId="0" borderId="0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65" fontId="7" fillId="0" borderId="0" xfId="0" applyNumberFormat="1" applyFont="1" applyFill="1" applyBorder="1" applyAlignment="1" applyProtection="1">
      <alignment horizontal="right" vertical="top"/>
      <protection locked="0"/>
    </xf>
    <xf numFmtId="166" fontId="7" fillId="0" borderId="5" xfId="1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center"/>
    </xf>
    <xf numFmtId="44" fontId="8" fillId="0" borderId="0" xfId="2" applyNumberFormat="1" applyFont="1" applyAlignment="1">
      <alignment horizontal="left"/>
    </xf>
    <xf numFmtId="166" fontId="7" fillId="0" borderId="0" xfId="1" applyNumberFormat="1" applyFont="1" applyFill="1" applyBorder="1" applyAlignment="1" applyProtection="1">
      <alignment horizontal="right" vertical="top"/>
      <protection locked="0"/>
    </xf>
    <xf numFmtId="0" fontId="6" fillId="0" borderId="4" xfId="4" applyFont="1" applyFill="1" applyBorder="1"/>
    <xf numFmtId="14" fontId="7" fillId="0" borderId="0" xfId="0" applyNumberFormat="1" applyFont="1" applyFill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165" fontId="7" fillId="0" borderId="0" xfId="0" applyNumberFormat="1" applyFont="1" applyFill="1" applyAlignment="1" applyProtection="1">
      <alignment horizontal="right" vertical="top"/>
      <protection locked="0"/>
    </xf>
    <xf numFmtId="167" fontId="7" fillId="0" borderId="0" xfId="0" applyNumberFormat="1" applyFont="1" applyFill="1" applyBorder="1" applyAlignment="1" applyProtection="1">
      <alignment horizontal="right" vertical="top"/>
      <protection locked="0"/>
    </xf>
    <xf numFmtId="167" fontId="7" fillId="0" borderId="0" xfId="0" applyNumberFormat="1" applyFont="1" applyFill="1" applyAlignment="1" applyProtection="1">
      <alignment horizontal="righ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168" fontId="7" fillId="0" borderId="0" xfId="0" applyNumberFormat="1" applyFont="1" applyFill="1" applyBorder="1" applyAlignment="1" applyProtection="1">
      <alignment horizontal="right" vertical="top"/>
      <protection locked="0"/>
    </xf>
    <xf numFmtId="0" fontId="7" fillId="0" borderId="0" xfId="4" applyFont="1" applyFill="1" applyBorder="1" applyAlignment="1" applyProtection="1">
      <alignment horizontal="left" vertical="top"/>
      <protection locked="0"/>
    </xf>
    <xf numFmtId="165" fontId="7" fillId="0" borderId="0" xfId="4" applyNumberFormat="1" applyFont="1" applyFill="1" applyBorder="1" applyAlignment="1" applyProtection="1">
      <alignment horizontal="right" vertical="top"/>
      <protection locked="0"/>
    </xf>
    <xf numFmtId="4" fontId="6" fillId="0" borderId="5" xfId="4" applyNumberFormat="1" applyFont="1" applyBorder="1"/>
    <xf numFmtId="4" fontId="6" fillId="0" borderId="0" xfId="4" applyNumberFormat="1" applyFont="1" applyBorder="1"/>
    <xf numFmtId="0" fontId="4" fillId="0" borderId="4" xfId="3" applyFont="1" applyBorder="1"/>
    <xf numFmtId="14" fontId="4" fillId="0" borderId="0" xfId="3" applyNumberFormat="1" applyFont="1" applyBorder="1"/>
    <xf numFmtId="0" fontId="10" fillId="0" borderId="0" xfId="0" applyFont="1" applyFill="1" applyBorder="1"/>
    <xf numFmtId="166" fontId="10" fillId="0" borderId="0" xfId="5" applyNumberFormat="1" applyFont="1" applyFill="1" applyBorder="1"/>
    <xf numFmtId="0" fontId="6" fillId="0" borderId="5" xfId="4" applyFont="1" applyFill="1" applyBorder="1"/>
    <xf numFmtId="4" fontId="6" fillId="0" borderId="15" xfId="4" applyNumberFormat="1" applyFont="1" applyBorder="1"/>
    <xf numFmtId="14" fontId="10" fillId="0" borderId="0" xfId="0" applyNumberFormat="1" applyFont="1" applyFill="1" applyBorder="1"/>
    <xf numFmtId="0" fontId="6" fillId="0" borderId="0" xfId="4" applyFont="1" applyBorder="1"/>
    <xf numFmtId="0" fontId="0" fillId="0" borderId="0" xfId="0" applyBorder="1"/>
    <xf numFmtId="0" fontId="6" fillId="0" borderId="0" xfId="4" applyFont="1" applyFill="1" applyBorder="1"/>
    <xf numFmtId="0" fontId="6" fillId="0" borderId="15" xfId="4" applyFont="1" applyFill="1" applyBorder="1"/>
    <xf numFmtId="14" fontId="5" fillId="0" borderId="4" xfId="3" applyNumberFormat="1" applyFont="1" applyFill="1" applyBorder="1"/>
    <xf numFmtId="14" fontId="5" fillId="0" borderId="0" xfId="3" applyNumberFormat="1" applyFont="1" applyFill="1" applyBorder="1"/>
    <xf numFmtId="2" fontId="5" fillId="0" borderId="0" xfId="3" applyNumberFormat="1" applyFont="1" applyFill="1" applyBorder="1"/>
    <xf numFmtId="0" fontId="12" fillId="0" borderId="0" xfId="0" applyFont="1"/>
    <xf numFmtId="0" fontId="13" fillId="0" borderId="0" xfId="0" applyFont="1" applyFill="1" applyBorder="1" applyAlignment="1">
      <alignment horizontal="center" vertical="center"/>
    </xf>
    <xf numFmtId="7" fontId="13" fillId="0" borderId="0" xfId="0" applyNumberFormat="1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4" applyFont="1" applyFill="1" applyBorder="1" applyAlignment="1" applyProtection="1">
      <alignment horizontal="left" vertical="top"/>
      <protection locked="0"/>
    </xf>
    <xf numFmtId="14" fontId="0" fillId="0" borderId="0" xfId="0" applyNumberFormat="1" applyFill="1" applyBorder="1"/>
    <xf numFmtId="4" fontId="7" fillId="0" borderId="0" xfId="0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Fill="1"/>
    <xf numFmtId="0" fontId="0" fillId="0" borderId="5" xfId="0" applyBorder="1"/>
    <xf numFmtId="164" fontId="4" fillId="0" borderId="16" xfId="3" applyNumberFormat="1" applyFont="1" applyFill="1" applyBorder="1"/>
    <xf numFmtId="14" fontId="14" fillId="0" borderId="4" xfId="0" applyNumberFormat="1" applyFont="1" applyFill="1" applyBorder="1" applyAlignment="1">
      <alignment horizontal="right"/>
    </xf>
    <xf numFmtId="14" fontId="14" fillId="0" borderId="0" xfId="0" applyNumberFormat="1" applyFont="1" applyFill="1" applyBorder="1" applyAlignment="1">
      <alignment vertical="top"/>
    </xf>
    <xf numFmtId="14" fontId="14" fillId="0" borderId="0" xfId="0" applyNumberFormat="1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4" fillId="0" borderId="15" xfId="3" applyNumberFormat="1" applyFont="1" applyFill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14" fillId="0" borderId="0" xfId="0" applyFont="1" applyFill="1" applyBorder="1" applyAlignment="1">
      <alignment horizontal="left" vertical="top"/>
    </xf>
    <xf numFmtId="14" fontId="14" fillId="0" borderId="5" xfId="0" applyNumberFormat="1" applyFont="1" applyFill="1" applyBorder="1" applyAlignment="1">
      <alignment horizontal="right"/>
    </xf>
    <xf numFmtId="0" fontId="6" fillId="0" borderId="4" xfId="4" applyFont="1" applyBorder="1"/>
    <xf numFmtId="166" fontId="7" fillId="0" borderId="0" xfId="5" applyNumberFormat="1" applyFont="1" applyFill="1" applyBorder="1" applyAlignment="1" applyProtection="1">
      <alignment horizontal="right" vertical="top"/>
      <protection locked="0"/>
    </xf>
    <xf numFmtId="14" fontId="14" fillId="0" borderId="0" xfId="0" applyNumberFormat="1" applyFont="1" applyFill="1" applyBorder="1" applyAlignment="1">
      <alignment horizontal="right"/>
    </xf>
    <xf numFmtId="14" fontId="14" fillId="0" borderId="15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center"/>
    </xf>
    <xf numFmtId="164" fontId="6" fillId="0" borderId="5" xfId="4" applyNumberFormat="1" applyFont="1" applyBorder="1"/>
    <xf numFmtId="4" fontId="15" fillId="0" borderId="5" xfId="0" applyNumberFormat="1" applyFont="1" applyBorder="1"/>
    <xf numFmtId="164" fontId="6" fillId="0" borderId="0" xfId="4" applyNumberFormat="1" applyFont="1" applyBorder="1"/>
    <xf numFmtId="164" fontId="6" fillId="0" borderId="15" xfId="4" applyNumberFormat="1" applyFont="1" applyBorder="1"/>
    <xf numFmtId="164" fontId="16" fillId="0" borderId="5" xfId="4" applyNumberFormat="1" applyFont="1" applyBorder="1"/>
    <xf numFmtId="4" fontId="15" fillId="0" borderId="0" xfId="0" applyNumberFormat="1" applyFont="1" applyBorder="1"/>
    <xf numFmtId="4" fontId="15" fillId="0" borderId="15" xfId="0" applyNumberFormat="1" applyFont="1" applyBorder="1"/>
    <xf numFmtId="164" fontId="16" fillId="0" borderId="0" xfId="4" applyNumberFormat="1" applyFont="1" applyBorder="1"/>
    <xf numFmtId="0" fontId="6" fillId="0" borderId="6" xfId="4" applyFont="1" applyBorder="1"/>
    <xf numFmtId="0" fontId="0" fillId="0" borderId="7" xfId="0" applyBorder="1"/>
    <xf numFmtId="0" fontId="6" fillId="0" borderId="8" xfId="4" applyFont="1" applyBorder="1"/>
    <xf numFmtId="0" fontId="6" fillId="0" borderId="17" xfId="4" applyFont="1" applyBorder="1"/>
    <xf numFmtId="0" fontId="0" fillId="0" borderId="13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Fill="1" applyBorder="1"/>
    <xf numFmtId="0" fontId="12" fillId="0" borderId="0" xfId="0" applyFont="1" applyBorder="1"/>
    <xf numFmtId="164" fontId="4" fillId="0" borderId="4" xfId="3" applyNumberFormat="1" applyFont="1" applyFill="1" applyBorder="1"/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right"/>
    </xf>
    <xf numFmtId="164" fontId="6" fillId="0" borderId="4" xfId="4" applyNumberFormat="1" applyFont="1" applyBorder="1"/>
    <xf numFmtId="4" fontId="15" fillId="0" borderId="4" xfId="0" applyNumberFormat="1" applyFont="1" applyBorder="1"/>
  </cellXfs>
  <cellStyles count="6">
    <cellStyle name="Millares" xfId="1" builtinId="3"/>
    <cellStyle name="Millares 2 2" xfId="5"/>
    <cellStyle name="Moneda" xfId="2" builtinId="4"/>
    <cellStyle name="Normal" xfId="0" builtinId="0"/>
    <cellStyle name="Normal 2 2" xfId="4"/>
    <cellStyle name="Normal_BBV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4"/>
  <sheetViews>
    <sheetView tabSelected="1" topLeftCell="AN13" zoomScaleNormal="100" workbookViewId="0">
      <selection activeCell="AW39" sqref="AW39"/>
    </sheetView>
  </sheetViews>
  <sheetFormatPr baseColWidth="10" defaultRowHeight="14.4" x14ac:dyDescent="0.3"/>
  <cols>
    <col min="16" max="16" width="12.6640625" bestFit="1" customWidth="1"/>
    <col min="32" max="32" width="12.6640625" bestFit="1" customWidth="1"/>
    <col min="48" max="48" width="12.6640625" bestFit="1" customWidth="1"/>
    <col min="56" max="56" width="12.6640625" bestFit="1" customWidth="1"/>
  </cols>
  <sheetData>
    <row r="1" spans="2:56" ht="15" thickBot="1" x14ac:dyDescent="0.35"/>
    <row r="2" spans="2:56" x14ac:dyDescent="0.3">
      <c r="B2" s="1" t="s">
        <v>0</v>
      </c>
      <c r="C2" s="2"/>
      <c r="D2" s="2"/>
      <c r="E2" s="2"/>
      <c r="F2" s="2"/>
      <c r="G2" s="2"/>
      <c r="H2" s="3"/>
      <c r="J2" s="1" t="s">
        <v>0</v>
      </c>
      <c r="K2" s="2"/>
      <c r="L2" s="2"/>
      <c r="M2" s="2"/>
      <c r="N2" s="2"/>
      <c r="O2" s="2"/>
      <c r="P2" s="3"/>
      <c r="R2" s="1" t="s">
        <v>0</v>
      </c>
      <c r="S2" s="2"/>
      <c r="T2" s="2"/>
      <c r="U2" s="2"/>
      <c r="V2" s="2"/>
      <c r="W2" s="2"/>
      <c r="X2" s="3"/>
      <c r="Y2" s="4"/>
      <c r="Z2" s="1" t="s">
        <v>0</v>
      </c>
      <c r="AA2" s="2"/>
      <c r="AB2" s="2"/>
      <c r="AC2" s="2"/>
      <c r="AD2" s="2"/>
      <c r="AE2" s="2"/>
      <c r="AF2" s="3"/>
      <c r="AG2" s="4"/>
      <c r="AH2" s="1" t="s">
        <v>0</v>
      </c>
      <c r="AI2" s="2"/>
      <c r="AJ2" s="2"/>
      <c r="AK2" s="2"/>
      <c r="AL2" s="2"/>
      <c r="AM2" s="2"/>
      <c r="AN2" s="3"/>
      <c r="AO2" s="4"/>
      <c r="AP2" s="1" t="s">
        <v>0</v>
      </c>
      <c r="AQ2" s="2"/>
      <c r="AR2" s="2"/>
      <c r="AS2" s="2"/>
      <c r="AT2" s="2"/>
      <c r="AU2" s="2"/>
      <c r="AV2" s="3"/>
      <c r="AW2" s="4"/>
      <c r="AX2" s="1" t="s">
        <v>1</v>
      </c>
      <c r="AY2" s="2"/>
      <c r="AZ2" s="2"/>
      <c r="BA2" s="2"/>
      <c r="BB2" s="2"/>
      <c r="BC2" s="2"/>
      <c r="BD2" s="3"/>
    </row>
    <row r="3" spans="2:56" x14ac:dyDescent="0.3">
      <c r="B3" s="5" t="s">
        <v>2</v>
      </c>
      <c r="C3" s="6"/>
      <c r="D3" s="6"/>
      <c r="E3" s="6"/>
      <c r="F3" s="6"/>
      <c r="G3" s="6"/>
      <c r="H3" s="7"/>
      <c r="J3" s="5" t="s">
        <v>2</v>
      </c>
      <c r="K3" s="6"/>
      <c r="L3" s="6"/>
      <c r="M3" s="6"/>
      <c r="N3" s="6"/>
      <c r="O3" s="6"/>
      <c r="P3" s="7"/>
      <c r="R3" s="5" t="s">
        <v>2</v>
      </c>
      <c r="S3" s="6"/>
      <c r="T3" s="6"/>
      <c r="U3" s="6"/>
      <c r="V3" s="6"/>
      <c r="W3" s="6"/>
      <c r="X3" s="7"/>
      <c r="Y3" s="8"/>
      <c r="Z3" s="5" t="s">
        <v>2</v>
      </c>
      <c r="AA3" s="6"/>
      <c r="AB3" s="6"/>
      <c r="AC3" s="6"/>
      <c r="AD3" s="6"/>
      <c r="AE3" s="6"/>
      <c r="AF3" s="7"/>
      <c r="AG3" s="8"/>
      <c r="AH3" s="5" t="s">
        <v>2</v>
      </c>
      <c r="AI3" s="6"/>
      <c r="AJ3" s="6"/>
      <c r="AK3" s="6"/>
      <c r="AL3" s="6"/>
      <c r="AM3" s="6"/>
      <c r="AN3" s="7"/>
      <c r="AO3" s="8"/>
      <c r="AP3" s="5" t="s">
        <v>2</v>
      </c>
      <c r="AQ3" s="6"/>
      <c r="AR3" s="6"/>
      <c r="AS3" s="6"/>
      <c r="AT3" s="6"/>
      <c r="AU3" s="6"/>
      <c r="AV3" s="7"/>
      <c r="AW3" s="8"/>
      <c r="AX3" s="5" t="s">
        <v>2</v>
      </c>
      <c r="AY3" s="6"/>
      <c r="AZ3" s="6"/>
      <c r="BA3" s="6"/>
      <c r="BB3" s="6"/>
      <c r="BC3" s="6"/>
      <c r="BD3" s="7"/>
    </row>
    <row r="4" spans="2:56" x14ac:dyDescent="0.3">
      <c r="B4" s="9" t="s">
        <v>3</v>
      </c>
      <c r="C4" s="10"/>
      <c r="D4" s="10"/>
      <c r="E4" s="10"/>
      <c r="F4" s="10"/>
      <c r="G4" s="10"/>
      <c r="H4" s="11"/>
      <c r="J4" s="9" t="s">
        <v>3</v>
      </c>
      <c r="K4" s="10"/>
      <c r="L4" s="10"/>
      <c r="M4" s="10"/>
      <c r="N4" s="10"/>
      <c r="O4" s="10"/>
      <c r="P4" s="11"/>
      <c r="R4" s="9" t="s">
        <v>3</v>
      </c>
      <c r="S4" s="10"/>
      <c r="T4" s="10"/>
      <c r="U4" s="10"/>
      <c r="V4" s="10"/>
      <c r="W4" s="10"/>
      <c r="X4" s="11"/>
      <c r="Y4" s="4"/>
      <c r="Z4" s="9" t="s">
        <v>3</v>
      </c>
      <c r="AA4" s="10"/>
      <c r="AB4" s="10"/>
      <c r="AC4" s="10"/>
      <c r="AD4" s="10"/>
      <c r="AE4" s="10"/>
      <c r="AF4" s="11"/>
      <c r="AG4" s="4"/>
      <c r="AH4" s="9" t="s">
        <v>3</v>
      </c>
      <c r="AI4" s="10"/>
      <c r="AJ4" s="10"/>
      <c r="AK4" s="10"/>
      <c r="AL4" s="10"/>
      <c r="AM4" s="10"/>
      <c r="AN4" s="11"/>
      <c r="AO4" s="4"/>
      <c r="AP4" s="9" t="s">
        <v>3</v>
      </c>
      <c r="AQ4" s="10"/>
      <c r="AR4" s="10"/>
      <c r="AS4" s="10"/>
      <c r="AT4" s="10"/>
      <c r="AU4" s="10"/>
      <c r="AV4" s="11"/>
      <c r="AW4" s="4"/>
      <c r="AX4" s="9" t="s">
        <v>3</v>
      </c>
      <c r="AY4" s="10"/>
      <c r="AZ4" s="10"/>
      <c r="BA4" s="10"/>
      <c r="BB4" s="10"/>
      <c r="BC4" s="10"/>
      <c r="BD4" s="11"/>
    </row>
    <row r="5" spans="2:56" ht="15" thickBot="1" x14ac:dyDescent="0.35">
      <c r="B5" s="12" t="s">
        <v>4</v>
      </c>
      <c r="C5" s="13"/>
      <c r="D5" s="13"/>
      <c r="E5" s="13"/>
      <c r="F5" s="13"/>
      <c r="G5" s="13"/>
      <c r="H5" s="14"/>
      <c r="J5" s="12" t="s">
        <v>4</v>
      </c>
      <c r="K5" s="13"/>
      <c r="L5" s="13"/>
      <c r="M5" s="13"/>
      <c r="N5" s="13"/>
      <c r="O5" s="13"/>
      <c r="P5" s="14"/>
      <c r="R5" s="12" t="s">
        <v>4</v>
      </c>
      <c r="S5" s="13"/>
      <c r="T5" s="13"/>
      <c r="U5" s="13"/>
      <c r="V5" s="13"/>
      <c r="W5" s="13"/>
      <c r="X5" s="14"/>
      <c r="Y5" s="4"/>
      <c r="Z5" s="12" t="s">
        <v>4</v>
      </c>
      <c r="AA5" s="13"/>
      <c r="AB5" s="13"/>
      <c r="AC5" s="13"/>
      <c r="AD5" s="13"/>
      <c r="AE5" s="13"/>
      <c r="AF5" s="14"/>
      <c r="AG5" s="4"/>
      <c r="AH5" s="12" t="s">
        <v>4</v>
      </c>
      <c r="AI5" s="13"/>
      <c r="AJ5" s="13"/>
      <c r="AK5" s="13"/>
      <c r="AL5" s="13"/>
      <c r="AM5" s="13"/>
      <c r="AN5" s="14"/>
      <c r="AO5" s="4"/>
      <c r="AP5" s="12" t="s">
        <v>4</v>
      </c>
      <c r="AQ5" s="13"/>
      <c r="AR5" s="13"/>
      <c r="AS5" s="13"/>
      <c r="AT5" s="13"/>
      <c r="AU5" s="13"/>
      <c r="AV5" s="14"/>
      <c r="AW5" s="4"/>
      <c r="AX5" s="12" t="s">
        <v>4</v>
      </c>
      <c r="AY5" s="13"/>
      <c r="AZ5" s="13"/>
      <c r="BA5" s="13"/>
      <c r="BB5" s="13"/>
      <c r="BC5" s="13"/>
      <c r="BD5" s="14"/>
    </row>
    <row r="6" spans="2:56" x14ac:dyDescent="0.3">
      <c r="B6" s="15"/>
      <c r="C6" s="4"/>
      <c r="D6" s="4"/>
      <c r="E6" s="4"/>
      <c r="F6" s="4"/>
      <c r="G6" s="4"/>
      <c r="H6" s="16"/>
      <c r="J6" s="15"/>
      <c r="K6" s="4"/>
      <c r="L6" s="4"/>
      <c r="M6" s="4"/>
      <c r="N6" s="4"/>
      <c r="O6" s="4"/>
      <c r="P6" s="16"/>
      <c r="R6" s="15"/>
      <c r="S6" s="4"/>
      <c r="T6" s="4"/>
      <c r="U6" s="4"/>
      <c r="V6" s="4"/>
      <c r="W6" s="4"/>
      <c r="X6" s="16"/>
      <c r="Y6" s="4"/>
      <c r="Z6" s="15"/>
      <c r="AA6" s="4"/>
      <c r="AB6" s="4"/>
      <c r="AC6" s="4"/>
      <c r="AD6" s="4"/>
      <c r="AE6" s="4"/>
      <c r="AF6" s="16"/>
      <c r="AG6" s="4"/>
      <c r="AH6" s="15"/>
      <c r="AI6" s="4"/>
      <c r="AJ6" s="4"/>
      <c r="AK6" s="4"/>
      <c r="AL6" s="4"/>
      <c r="AM6" s="4"/>
      <c r="AN6" s="16"/>
      <c r="AO6" s="4"/>
      <c r="AP6" s="15"/>
      <c r="AQ6" s="4"/>
      <c r="AR6" s="4"/>
      <c r="AS6" s="4"/>
      <c r="AT6" s="4"/>
      <c r="AU6" s="4"/>
      <c r="AV6" s="16"/>
      <c r="AW6" s="4"/>
      <c r="AX6" s="15"/>
      <c r="AY6" s="4"/>
      <c r="AZ6" s="4"/>
      <c r="BA6" s="4"/>
      <c r="BB6" s="4"/>
      <c r="BC6" s="4"/>
      <c r="BD6" s="16"/>
    </row>
    <row r="7" spans="2:56" x14ac:dyDescent="0.3">
      <c r="B7" s="17" t="s">
        <v>5</v>
      </c>
      <c r="C7" s="18"/>
      <c r="D7" s="18"/>
      <c r="E7" s="18"/>
      <c r="F7" s="18"/>
      <c r="G7" s="18"/>
      <c r="H7" s="19"/>
      <c r="J7" s="17" t="s">
        <v>5</v>
      </c>
      <c r="K7" s="18"/>
      <c r="L7" s="18"/>
      <c r="M7" s="18"/>
      <c r="N7" s="18"/>
      <c r="O7" s="18"/>
      <c r="P7" s="19"/>
      <c r="R7" s="17" t="s">
        <v>5</v>
      </c>
      <c r="S7" s="18"/>
      <c r="T7" s="18"/>
      <c r="U7" s="18"/>
      <c r="V7" s="18"/>
      <c r="W7" s="18"/>
      <c r="X7" s="19"/>
      <c r="Y7" s="4"/>
      <c r="Z7" s="17" t="s">
        <v>5</v>
      </c>
      <c r="AA7" s="18"/>
      <c r="AB7" s="18"/>
      <c r="AC7" s="18"/>
      <c r="AD7" s="18"/>
      <c r="AE7" s="18"/>
      <c r="AF7" s="19"/>
      <c r="AG7" s="4"/>
      <c r="AH7" s="17" t="s">
        <v>5</v>
      </c>
      <c r="AI7" s="18"/>
      <c r="AJ7" s="18"/>
      <c r="AK7" s="18"/>
      <c r="AL7" s="18"/>
      <c r="AM7" s="18"/>
      <c r="AN7" s="19"/>
      <c r="AO7" s="4"/>
      <c r="AP7" s="17" t="s">
        <v>5</v>
      </c>
      <c r="AQ7" s="18"/>
      <c r="AR7" s="18"/>
      <c r="AS7" s="18"/>
      <c r="AT7" s="18"/>
      <c r="AU7" s="18"/>
      <c r="AV7" s="19"/>
      <c r="AW7" s="4"/>
      <c r="AX7" s="17" t="s">
        <v>5</v>
      </c>
      <c r="AY7" s="18"/>
      <c r="AZ7" s="18"/>
      <c r="BA7" s="18"/>
      <c r="BB7" s="18"/>
      <c r="BC7" s="18"/>
      <c r="BD7" s="19"/>
    </row>
    <row r="8" spans="2:56" x14ac:dyDescent="0.3">
      <c r="B8" s="20" t="s">
        <v>6</v>
      </c>
      <c r="C8" s="21"/>
      <c r="D8" s="21"/>
      <c r="E8" s="21"/>
      <c r="F8" s="21"/>
      <c r="G8" s="21"/>
      <c r="H8" s="22"/>
      <c r="J8" s="20" t="s">
        <v>7</v>
      </c>
      <c r="K8" s="21"/>
      <c r="L8" s="21"/>
      <c r="M8" s="21"/>
      <c r="N8" s="21"/>
      <c r="O8" s="21"/>
      <c r="P8" s="22"/>
      <c r="R8" s="20" t="s">
        <v>8</v>
      </c>
      <c r="S8" s="21"/>
      <c r="T8" s="21"/>
      <c r="U8" s="21"/>
      <c r="V8" s="21"/>
      <c r="W8" s="21"/>
      <c r="X8" s="22"/>
      <c r="Y8" s="8"/>
      <c r="Z8" s="20" t="s">
        <v>9</v>
      </c>
      <c r="AA8" s="21"/>
      <c r="AB8" s="21"/>
      <c r="AC8" s="21"/>
      <c r="AD8" s="21"/>
      <c r="AE8" s="21"/>
      <c r="AF8" s="22"/>
      <c r="AG8" s="8"/>
      <c r="AH8" s="20" t="s">
        <v>10</v>
      </c>
      <c r="AI8" s="21"/>
      <c r="AJ8" s="21"/>
      <c r="AK8" s="21"/>
      <c r="AL8" s="21"/>
      <c r="AM8" s="21"/>
      <c r="AN8" s="22"/>
      <c r="AO8" s="8"/>
      <c r="AP8" s="20" t="s">
        <v>11</v>
      </c>
      <c r="AQ8" s="21"/>
      <c r="AR8" s="21"/>
      <c r="AS8" s="21"/>
      <c r="AT8" s="21"/>
      <c r="AU8" s="21"/>
      <c r="AV8" s="22"/>
      <c r="AW8" s="8"/>
      <c r="AX8" s="20" t="s">
        <v>12</v>
      </c>
      <c r="AY8" s="21"/>
      <c r="AZ8" s="21"/>
      <c r="BA8" s="21"/>
      <c r="BB8" s="21"/>
      <c r="BC8" s="21"/>
      <c r="BD8" s="22"/>
    </row>
    <row r="9" spans="2:56" x14ac:dyDescent="0.3">
      <c r="B9" s="23" t="s">
        <v>13</v>
      </c>
      <c r="C9" s="24"/>
      <c r="D9" s="24"/>
      <c r="E9" s="24"/>
      <c r="F9" s="24"/>
      <c r="G9" s="24"/>
      <c r="H9" s="25"/>
      <c r="J9" s="23" t="s">
        <v>13</v>
      </c>
      <c r="K9" s="24"/>
      <c r="L9" s="24"/>
      <c r="M9" s="24"/>
      <c r="N9" s="24"/>
      <c r="O9" s="24"/>
      <c r="P9" s="25"/>
      <c r="R9" s="23" t="s">
        <v>13</v>
      </c>
      <c r="S9" s="24"/>
      <c r="T9" s="24"/>
      <c r="U9" s="24"/>
      <c r="V9" s="24"/>
      <c r="W9" s="24"/>
      <c r="X9" s="25"/>
      <c r="Y9" s="8"/>
      <c r="Z9" s="23" t="s">
        <v>13</v>
      </c>
      <c r="AA9" s="24"/>
      <c r="AB9" s="24"/>
      <c r="AC9" s="24"/>
      <c r="AD9" s="24"/>
      <c r="AE9" s="24"/>
      <c r="AF9" s="25"/>
      <c r="AG9" s="8"/>
      <c r="AH9" s="23" t="s">
        <v>13</v>
      </c>
      <c r="AI9" s="24"/>
      <c r="AJ9" s="24"/>
      <c r="AK9" s="24"/>
      <c r="AL9" s="24"/>
      <c r="AM9" s="24"/>
      <c r="AN9" s="25"/>
      <c r="AO9" s="8"/>
      <c r="AP9" s="23" t="s">
        <v>13</v>
      </c>
      <c r="AQ9" s="24"/>
      <c r="AR9" s="24"/>
      <c r="AS9" s="24"/>
      <c r="AT9" s="24"/>
      <c r="AU9" s="24"/>
      <c r="AV9" s="25"/>
      <c r="AW9" s="8"/>
      <c r="AX9" s="23" t="s">
        <v>13</v>
      </c>
      <c r="AY9" s="24"/>
      <c r="AZ9" s="24"/>
      <c r="BA9" s="24"/>
      <c r="BB9" s="24"/>
      <c r="BC9" s="24"/>
      <c r="BD9" s="25"/>
    </row>
    <row r="10" spans="2:56" x14ac:dyDescent="0.3">
      <c r="B10" s="26"/>
      <c r="C10" s="27"/>
      <c r="D10" s="27"/>
      <c r="E10" s="27"/>
      <c r="F10" s="27"/>
      <c r="G10" s="27"/>
      <c r="H10" s="28"/>
      <c r="J10" s="26"/>
      <c r="K10" s="27"/>
      <c r="L10" s="27"/>
      <c r="M10" s="27"/>
      <c r="N10" s="27"/>
      <c r="O10" s="27"/>
      <c r="P10" s="28"/>
      <c r="R10" s="26"/>
      <c r="S10" s="27"/>
      <c r="T10" s="27"/>
      <c r="U10" s="27"/>
      <c r="V10" s="27"/>
      <c r="W10" s="27"/>
      <c r="X10" s="28"/>
      <c r="Y10" s="4"/>
      <c r="Z10" s="26"/>
      <c r="AA10" s="27"/>
      <c r="AB10" s="27"/>
      <c r="AC10" s="27"/>
      <c r="AD10" s="27"/>
      <c r="AE10" s="27"/>
      <c r="AF10" s="28"/>
      <c r="AG10" s="4"/>
      <c r="AH10" s="26"/>
      <c r="AI10" s="27"/>
      <c r="AJ10" s="27"/>
      <c r="AK10" s="27"/>
      <c r="AL10" s="27"/>
      <c r="AM10" s="27"/>
      <c r="AN10" s="28"/>
      <c r="AO10" s="4"/>
      <c r="AP10" s="26"/>
      <c r="AQ10" s="27"/>
      <c r="AR10" s="27"/>
      <c r="AS10" s="27"/>
      <c r="AT10" s="27"/>
      <c r="AU10" s="27"/>
      <c r="AV10" s="28"/>
      <c r="AW10" s="4"/>
      <c r="AX10" s="26"/>
      <c r="AY10" s="27"/>
      <c r="AZ10" s="27"/>
      <c r="BA10" s="27"/>
      <c r="BB10" s="27"/>
      <c r="BC10" s="27"/>
      <c r="BD10" s="28"/>
    </row>
    <row r="11" spans="2:56" x14ac:dyDescent="0.3">
      <c r="B11" s="29"/>
      <c r="C11" s="30"/>
      <c r="D11" s="30"/>
      <c r="E11" s="30"/>
      <c r="F11" s="30"/>
      <c r="G11" s="31"/>
      <c r="H11" s="16" t="s">
        <v>14</v>
      </c>
      <c r="J11" s="29"/>
      <c r="K11" s="30"/>
      <c r="L11" s="30"/>
      <c r="M11" s="30"/>
      <c r="N11" s="30"/>
      <c r="O11" s="31"/>
      <c r="P11" s="16" t="s">
        <v>14</v>
      </c>
      <c r="R11" s="29"/>
      <c r="S11" s="30"/>
      <c r="T11" s="30"/>
      <c r="U11" s="30"/>
      <c r="V11" s="30"/>
      <c r="W11" s="31"/>
      <c r="X11" s="16" t="s">
        <v>14</v>
      </c>
      <c r="Y11" s="4"/>
      <c r="Z11" s="29"/>
      <c r="AA11" s="30"/>
      <c r="AB11" s="30"/>
      <c r="AC11" s="30"/>
      <c r="AD11" s="30"/>
      <c r="AE11" s="31"/>
      <c r="AF11" s="16" t="s">
        <v>14</v>
      </c>
      <c r="AG11" s="4"/>
      <c r="AH11" s="29"/>
      <c r="AI11" s="30"/>
      <c r="AJ11" s="30"/>
      <c r="AK11" s="30"/>
      <c r="AL11" s="30"/>
      <c r="AM11" s="31"/>
      <c r="AN11" s="16" t="s">
        <v>14</v>
      </c>
      <c r="AO11" s="4"/>
      <c r="AP11" s="29"/>
      <c r="AQ11" s="30"/>
      <c r="AR11" s="30"/>
      <c r="AS11" s="30"/>
      <c r="AT11" s="30"/>
      <c r="AU11" s="31"/>
      <c r="AV11" s="16" t="s">
        <v>14</v>
      </c>
      <c r="AW11" s="4"/>
      <c r="AX11" s="29"/>
      <c r="AY11" s="30"/>
      <c r="AZ11" s="30"/>
      <c r="BA11" s="30"/>
      <c r="BB11" s="30"/>
      <c r="BC11" s="31"/>
      <c r="BD11" s="16" t="s">
        <v>14</v>
      </c>
    </row>
    <row r="12" spans="2:56" x14ac:dyDescent="0.3">
      <c r="B12" s="29"/>
      <c r="C12" s="30"/>
      <c r="D12" s="30"/>
      <c r="E12" s="30"/>
      <c r="F12" s="30"/>
      <c r="G12" s="30"/>
      <c r="H12" s="32"/>
      <c r="J12" s="29"/>
      <c r="K12" s="30"/>
      <c r="L12" s="30"/>
      <c r="M12" s="30"/>
      <c r="N12" s="30"/>
      <c r="O12" s="30"/>
      <c r="P12" s="32"/>
      <c r="R12" s="29"/>
      <c r="S12" s="30"/>
      <c r="T12" s="30"/>
      <c r="U12" s="30"/>
      <c r="V12" s="30"/>
      <c r="W12" s="30"/>
      <c r="X12" s="32"/>
      <c r="Y12" s="30"/>
      <c r="Z12" s="29"/>
      <c r="AA12" s="30"/>
      <c r="AB12" s="30"/>
      <c r="AC12" s="30"/>
      <c r="AD12" s="30"/>
      <c r="AE12" s="30"/>
      <c r="AF12" s="32"/>
      <c r="AG12" s="30"/>
      <c r="AH12" s="29"/>
      <c r="AI12" s="30"/>
      <c r="AJ12" s="30"/>
      <c r="AK12" s="30"/>
      <c r="AL12" s="30"/>
      <c r="AM12" s="30"/>
      <c r="AN12" s="32"/>
      <c r="AO12" s="30"/>
      <c r="AP12" s="29"/>
      <c r="AQ12" s="30"/>
      <c r="AR12" s="30"/>
      <c r="AS12" s="30"/>
      <c r="AT12" s="30"/>
      <c r="AU12" s="30"/>
      <c r="AV12" s="32"/>
      <c r="AW12" s="30"/>
      <c r="AX12" s="29"/>
      <c r="AY12" s="30"/>
      <c r="AZ12" s="30"/>
      <c r="BA12" s="30"/>
      <c r="BB12" s="30"/>
      <c r="BC12" s="30"/>
      <c r="BD12" s="32"/>
    </row>
    <row r="13" spans="2:56" x14ac:dyDescent="0.3">
      <c r="B13" s="33"/>
      <c r="C13" s="34"/>
      <c r="D13" s="35" t="s">
        <v>15</v>
      </c>
      <c r="E13" s="34"/>
      <c r="F13" s="34"/>
      <c r="G13" s="36"/>
      <c r="H13" s="37">
        <v>43893.41</v>
      </c>
      <c r="J13" s="33"/>
      <c r="K13" s="34"/>
      <c r="L13" s="35" t="s">
        <v>15</v>
      </c>
      <c r="M13" s="34"/>
      <c r="N13" s="34"/>
      <c r="O13" s="36"/>
      <c r="P13" s="37">
        <v>63862.33</v>
      </c>
      <c r="R13" s="33"/>
      <c r="S13" s="34"/>
      <c r="T13" s="35" t="s">
        <v>15</v>
      </c>
      <c r="U13" s="34"/>
      <c r="V13" s="34"/>
      <c r="W13" s="36"/>
      <c r="X13" s="37">
        <v>79678.759999999995</v>
      </c>
      <c r="Y13" s="38"/>
      <c r="Z13" s="33"/>
      <c r="AA13" s="34"/>
      <c r="AB13" s="35" t="s">
        <v>15</v>
      </c>
      <c r="AC13" s="34"/>
      <c r="AD13" s="34"/>
      <c r="AE13" s="36"/>
      <c r="AF13" s="37">
        <v>1737284.6</v>
      </c>
      <c r="AG13" s="38"/>
      <c r="AH13" s="33"/>
      <c r="AI13" s="34"/>
      <c r="AJ13" s="35" t="s">
        <v>15</v>
      </c>
      <c r="AK13" s="34"/>
      <c r="AL13" s="34"/>
      <c r="AM13" s="36"/>
      <c r="AN13" s="37">
        <v>9905.4599999999991</v>
      </c>
      <c r="AO13" s="38"/>
      <c r="AP13" s="33"/>
      <c r="AQ13" s="34"/>
      <c r="AR13" s="35" t="s">
        <v>15</v>
      </c>
      <c r="AS13" s="34"/>
      <c r="AT13" s="34"/>
      <c r="AU13" s="36"/>
      <c r="AV13" s="37">
        <v>395676.72</v>
      </c>
      <c r="AW13" s="38"/>
      <c r="AX13" s="33"/>
      <c r="AY13" s="34"/>
      <c r="AZ13" s="35" t="s">
        <v>15</v>
      </c>
      <c r="BA13" s="34"/>
      <c r="BB13" s="34"/>
      <c r="BC13" s="36"/>
      <c r="BD13" s="37">
        <v>13260.08</v>
      </c>
    </row>
    <row r="14" spans="2:56" x14ac:dyDescent="0.3">
      <c r="B14" s="29"/>
      <c r="C14" s="30"/>
      <c r="D14" s="39"/>
      <c r="E14" s="30"/>
      <c r="F14" s="30"/>
      <c r="G14" s="40"/>
      <c r="H14" s="41"/>
      <c r="J14" s="29"/>
      <c r="K14" s="30"/>
      <c r="L14" s="39"/>
      <c r="M14" s="30"/>
      <c r="N14" s="30"/>
      <c r="O14" s="40"/>
      <c r="P14" s="41"/>
      <c r="R14" s="29"/>
      <c r="S14" s="30"/>
      <c r="T14" s="39"/>
      <c r="U14" s="30"/>
      <c r="V14" s="30"/>
      <c r="W14" s="40"/>
      <c r="X14" s="41"/>
      <c r="Y14" s="42"/>
      <c r="Z14" s="29"/>
      <c r="AA14" s="30"/>
      <c r="AB14" s="39"/>
      <c r="AC14" s="30"/>
      <c r="AD14" s="30"/>
      <c r="AE14" s="40"/>
      <c r="AF14" s="41"/>
      <c r="AG14" s="42"/>
      <c r="AH14" s="29"/>
      <c r="AI14" s="30"/>
      <c r="AJ14" s="39"/>
      <c r="AK14" s="30"/>
      <c r="AL14" s="30"/>
      <c r="AM14" s="40"/>
      <c r="AN14" s="41"/>
      <c r="AO14" s="42"/>
      <c r="AP14" s="29"/>
      <c r="AQ14" s="30"/>
      <c r="AR14" s="39"/>
      <c r="AS14" s="30"/>
      <c r="AT14" s="30"/>
      <c r="AU14" s="40"/>
      <c r="AV14" s="41"/>
      <c r="AW14" s="42"/>
      <c r="AX14" s="29"/>
      <c r="AY14" s="30"/>
      <c r="AZ14" s="39"/>
      <c r="BA14" s="30"/>
      <c r="BB14" s="30"/>
      <c r="BC14" s="40"/>
      <c r="BD14" s="41"/>
    </row>
    <row r="15" spans="2:56" x14ac:dyDescent="0.3">
      <c r="B15" s="43" t="s">
        <v>16</v>
      </c>
      <c r="C15" s="35" t="s">
        <v>17</v>
      </c>
      <c r="D15" s="34"/>
      <c r="E15" s="34"/>
      <c r="F15" s="34"/>
      <c r="G15" s="34"/>
      <c r="H15" s="44">
        <f>SUM(G16:G17)</f>
        <v>0</v>
      </c>
      <c r="J15" s="43" t="s">
        <v>16</v>
      </c>
      <c r="K15" s="35" t="s">
        <v>17</v>
      </c>
      <c r="L15" s="34"/>
      <c r="M15" s="34"/>
      <c r="N15" s="34"/>
      <c r="O15" s="34"/>
      <c r="P15" s="44">
        <f>SUM(O16:O19)</f>
        <v>0</v>
      </c>
      <c r="Q15" s="45"/>
      <c r="R15" s="46" t="s">
        <v>16</v>
      </c>
      <c r="S15" s="35" t="s">
        <v>17</v>
      </c>
      <c r="T15" s="34"/>
      <c r="U15" s="34"/>
      <c r="V15" s="34"/>
      <c r="W15" s="34"/>
      <c r="X15" s="44">
        <f>SUM(W16:W18)</f>
        <v>0</v>
      </c>
      <c r="Y15" s="47"/>
      <c r="Z15" s="43" t="s">
        <v>16</v>
      </c>
      <c r="AA15" s="35" t="s">
        <v>17</v>
      </c>
      <c r="AB15" s="34"/>
      <c r="AC15" s="34"/>
      <c r="AD15" s="34"/>
      <c r="AE15" s="34"/>
      <c r="AF15" s="44">
        <f>SUM(AE16:AE18)</f>
        <v>0</v>
      </c>
      <c r="AG15" s="47"/>
      <c r="AH15" s="43" t="s">
        <v>16</v>
      </c>
      <c r="AI15" s="35" t="s">
        <v>17</v>
      </c>
      <c r="AJ15" s="34"/>
      <c r="AK15" s="34"/>
      <c r="AL15" s="34"/>
      <c r="AM15" s="34"/>
      <c r="AN15" s="44">
        <f>SUM(AM16:AM19)</f>
        <v>0</v>
      </c>
      <c r="AO15" s="47"/>
      <c r="AP15" s="43" t="s">
        <v>16</v>
      </c>
      <c r="AQ15" s="35" t="s">
        <v>17</v>
      </c>
      <c r="AR15" s="34"/>
      <c r="AS15" s="34"/>
      <c r="AT15" s="34"/>
      <c r="AU15" s="34"/>
      <c r="AV15" s="44">
        <f>SUM(AU16:AU17)</f>
        <v>0</v>
      </c>
      <c r="AW15" s="47"/>
      <c r="AX15" s="43" t="s">
        <v>16</v>
      </c>
      <c r="AY15" s="35" t="s">
        <v>17</v>
      </c>
      <c r="AZ15" s="34"/>
      <c r="BA15" s="34"/>
      <c r="BB15" s="34"/>
      <c r="BC15" s="34"/>
      <c r="BD15" s="44">
        <v>0</v>
      </c>
    </row>
    <row r="16" spans="2:56" x14ac:dyDescent="0.3">
      <c r="B16" s="43"/>
      <c r="C16" s="35"/>
      <c r="D16" s="48"/>
      <c r="E16" s="49"/>
      <c r="F16" s="49"/>
      <c r="G16" s="50"/>
      <c r="H16" s="51"/>
      <c r="J16" s="43"/>
      <c r="K16" s="35"/>
      <c r="L16" s="48"/>
      <c r="M16" s="49"/>
      <c r="N16" s="49"/>
      <c r="O16" s="50"/>
      <c r="P16" s="51"/>
      <c r="Q16" s="45"/>
      <c r="R16" s="52"/>
      <c r="S16" s="52"/>
      <c r="T16" s="53"/>
      <c r="U16" s="52"/>
      <c r="V16" s="52"/>
      <c r="W16" s="54"/>
      <c r="X16" s="51"/>
      <c r="Y16" s="55"/>
      <c r="Z16" s="56"/>
      <c r="AA16" s="48"/>
      <c r="AB16" s="48"/>
      <c r="AC16" s="49"/>
      <c r="AD16" s="49"/>
      <c r="AE16" s="50"/>
      <c r="AF16" s="51"/>
      <c r="AG16" s="55"/>
      <c r="AH16" s="56"/>
      <c r="AI16" s="48"/>
      <c r="AJ16" s="48"/>
      <c r="AK16" s="49"/>
      <c r="AL16" s="49"/>
      <c r="AN16" s="51"/>
      <c r="AO16" s="55"/>
      <c r="AP16" s="56"/>
      <c r="AQ16" s="57"/>
      <c r="AR16" s="57"/>
      <c r="AS16" s="58"/>
      <c r="AT16" s="58"/>
      <c r="AU16" s="59"/>
      <c r="AV16" s="51"/>
      <c r="AW16" s="55"/>
      <c r="AX16" s="43"/>
      <c r="AY16" s="35"/>
      <c r="AZ16" s="34"/>
      <c r="BA16" s="34"/>
      <c r="BB16" s="34"/>
      <c r="BC16" s="34"/>
      <c r="BD16" s="44"/>
    </row>
    <row r="17" spans="2:56" x14ac:dyDescent="0.3">
      <c r="B17" s="43"/>
      <c r="C17" s="35"/>
      <c r="D17" s="48"/>
      <c r="E17" s="49"/>
      <c r="F17" s="49"/>
      <c r="G17" s="60"/>
      <c r="H17" s="51"/>
      <c r="J17" s="43"/>
      <c r="K17" s="35"/>
      <c r="L17" s="48"/>
      <c r="M17" s="49"/>
      <c r="N17" s="49"/>
      <c r="O17" s="60"/>
      <c r="P17" s="51"/>
      <c r="R17" s="56"/>
      <c r="S17" s="49"/>
      <c r="T17" s="48"/>
      <c r="U17" s="49"/>
      <c r="V17" s="49"/>
      <c r="W17" s="60"/>
      <c r="X17" s="51"/>
      <c r="Y17" s="55"/>
      <c r="Z17" s="56"/>
      <c r="AA17" s="49"/>
      <c r="AB17" s="48"/>
      <c r="AC17" s="49"/>
      <c r="AD17" s="49"/>
      <c r="AE17" s="50"/>
      <c r="AF17" s="51"/>
      <c r="AG17" s="55"/>
      <c r="AH17" s="56"/>
      <c r="AI17" s="49"/>
      <c r="AJ17" s="48"/>
      <c r="AK17" s="49"/>
      <c r="AL17" s="49"/>
      <c r="AM17" s="60"/>
      <c r="AN17" s="51"/>
      <c r="AO17" s="55"/>
      <c r="AP17" s="56"/>
      <c r="AQ17" s="58"/>
      <c r="AR17" s="57"/>
      <c r="AS17" s="58"/>
      <c r="AT17" s="58"/>
      <c r="AU17" s="61"/>
      <c r="AV17" s="51"/>
      <c r="AW17" s="55"/>
      <c r="AX17" s="43"/>
      <c r="AY17" s="35"/>
      <c r="AZ17" s="34"/>
      <c r="BA17" s="34"/>
      <c r="BB17" s="34"/>
      <c r="BC17" s="34"/>
      <c r="BD17" s="44"/>
    </row>
    <row r="18" spans="2:56" x14ac:dyDescent="0.3">
      <c r="B18" s="43"/>
      <c r="C18" s="35"/>
      <c r="D18" s="49"/>
      <c r="E18" s="49"/>
      <c r="F18" s="62"/>
      <c r="G18" s="50"/>
      <c r="H18" s="51"/>
      <c r="J18" s="43"/>
      <c r="K18" s="35"/>
      <c r="L18" s="48"/>
      <c r="M18" s="49"/>
      <c r="N18" s="49"/>
      <c r="O18" s="50"/>
      <c r="P18" s="51"/>
      <c r="R18" s="56"/>
      <c r="S18" s="49"/>
      <c r="T18" s="49"/>
      <c r="U18" s="49"/>
      <c r="V18" s="49"/>
      <c r="W18" s="63"/>
      <c r="X18" s="51"/>
      <c r="Y18" s="55"/>
      <c r="Z18" s="56"/>
      <c r="AA18" s="49"/>
      <c r="AB18" s="49"/>
      <c r="AC18" s="49"/>
      <c r="AD18" s="49"/>
      <c r="AE18" s="63"/>
      <c r="AF18" s="51"/>
      <c r="AG18" s="55"/>
      <c r="AH18" s="56"/>
      <c r="AI18" s="49"/>
      <c r="AJ18" s="48"/>
      <c r="AK18" s="49"/>
      <c r="AL18" s="49"/>
      <c r="AM18" s="50"/>
      <c r="AN18" s="51"/>
      <c r="AO18" s="55"/>
      <c r="AP18" s="56"/>
      <c r="AQ18" s="49"/>
      <c r="AR18" s="49"/>
      <c r="AS18" s="49"/>
      <c r="AT18" s="62"/>
      <c r="AU18" s="50"/>
      <c r="AV18" s="51"/>
      <c r="AW18" s="55"/>
      <c r="AX18" s="56"/>
      <c r="AY18" s="49"/>
      <c r="AZ18" s="49"/>
      <c r="BA18" s="49"/>
      <c r="BB18" s="62"/>
      <c r="BC18" s="50"/>
      <c r="BD18" s="51"/>
    </row>
    <row r="19" spans="2:56" x14ac:dyDescent="0.3">
      <c r="B19" s="43" t="s">
        <v>16</v>
      </c>
      <c r="C19" s="35" t="s">
        <v>18</v>
      </c>
      <c r="D19" s="64"/>
      <c r="E19" s="64"/>
      <c r="F19" s="64"/>
      <c r="G19" s="65"/>
      <c r="H19" s="66">
        <v>0</v>
      </c>
      <c r="J19" s="43"/>
      <c r="K19" s="35"/>
      <c r="L19" s="49"/>
      <c r="M19" s="49"/>
      <c r="N19" s="49"/>
      <c r="O19" s="63"/>
      <c r="P19" s="51"/>
      <c r="R19" s="56"/>
      <c r="S19" s="49"/>
      <c r="T19" s="49"/>
      <c r="U19" s="49"/>
      <c r="V19" s="62"/>
      <c r="W19" s="50"/>
      <c r="X19" s="51"/>
      <c r="Y19" s="55"/>
      <c r="Z19" s="56"/>
      <c r="AA19" s="49"/>
      <c r="AB19" s="49"/>
      <c r="AC19" s="49"/>
      <c r="AD19" s="62"/>
      <c r="AE19" s="50"/>
      <c r="AF19" s="51"/>
      <c r="AG19" s="55"/>
      <c r="AH19" s="56"/>
      <c r="AI19" s="49"/>
      <c r="AJ19" s="49"/>
      <c r="AK19" s="49"/>
      <c r="AL19" s="49"/>
      <c r="AM19" s="63"/>
      <c r="AN19" s="51"/>
      <c r="AO19" s="55"/>
      <c r="AP19" s="43" t="s">
        <v>16</v>
      </c>
      <c r="AQ19" s="35" t="s">
        <v>18</v>
      </c>
      <c r="AR19" s="64"/>
      <c r="AS19" s="64"/>
      <c r="AT19" s="64"/>
      <c r="AU19" s="65"/>
      <c r="AV19" s="66">
        <f>AU20</f>
        <v>0</v>
      </c>
      <c r="AW19" s="55"/>
      <c r="AX19" s="43" t="s">
        <v>16</v>
      </c>
      <c r="AY19" s="35" t="s">
        <v>18</v>
      </c>
      <c r="AZ19" s="64"/>
      <c r="BA19" s="64"/>
      <c r="BB19" s="64"/>
      <c r="BC19" s="65"/>
      <c r="BD19" s="44">
        <v>0</v>
      </c>
    </row>
    <row r="20" spans="2:56" x14ac:dyDescent="0.3">
      <c r="B20" s="43"/>
      <c r="C20" s="35"/>
      <c r="D20" s="64"/>
      <c r="E20" s="64"/>
      <c r="F20" s="64"/>
      <c r="G20" s="65"/>
      <c r="H20" s="66"/>
      <c r="J20" s="43"/>
      <c r="K20" s="35"/>
      <c r="L20" s="49"/>
      <c r="M20" s="49"/>
      <c r="N20" s="62"/>
      <c r="O20" s="50"/>
      <c r="P20" s="51"/>
      <c r="R20" s="43" t="s">
        <v>16</v>
      </c>
      <c r="S20" s="35" t="s">
        <v>18</v>
      </c>
      <c r="T20" s="64"/>
      <c r="U20" s="64"/>
      <c r="V20" s="64"/>
      <c r="W20" s="65"/>
      <c r="X20" s="66">
        <v>0</v>
      </c>
      <c r="Y20" s="67"/>
      <c r="Z20" s="43" t="s">
        <v>16</v>
      </c>
      <c r="AA20" s="35" t="s">
        <v>18</v>
      </c>
      <c r="AB20" s="64"/>
      <c r="AC20" s="64"/>
      <c r="AD20" s="64"/>
      <c r="AE20" s="65"/>
      <c r="AF20" s="66">
        <v>0</v>
      </c>
      <c r="AG20" s="67"/>
      <c r="AH20" s="56"/>
      <c r="AI20" s="49"/>
      <c r="AJ20" s="49"/>
      <c r="AK20" s="49"/>
      <c r="AL20" s="62"/>
      <c r="AM20" s="50"/>
      <c r="AN20" s="51"/>
      <c r="AO20" s="67"/>
      <c r="AP20" s="68"/>
      <c r="AQ20" s="69"/>
      <c r="AR20" s="39"/>
      <c r="AS20" s="39"/>
      <c r="AT20" s="39"/>
      <c r="AU20" s="39"/>
      <c r="AV20" s="66"/>
      <c r="AW20" s="67"/>
      <c r="AX20" s="56"/>
      <c r="AY20" s="35"/>
      <c r="AZ20" s="64"/>
      <c r="BA20" s="64"/>
      <c r="BB20" s="64"/>
      <c r="BC20" s="65"/>
      <c r="BD20" s="44"/>
    </row>
    <row r="21" spans="2:56" x14ac:dyDescent="0.3">
      <c r="B21" s="43"/>
      <c r="C21" s="35"/>
      <c r="D21" s="70"/>
      <c r="E21" s="70"/>
      <c r="F21" s="70"/>
      <c r="G21" s="71"/>
      <c r="H21" s="72"/>
      <c r="J21" s="43" t="s">
        <v>16</v>
      </c>
      <c r="K21" s="35" t="s">
        <v>18</v>
      </c>
      <c r="L21" s="64"/>
      <c r="M21" s="64"/>
      <c r="N21" s="64"/>
      <c r="O21" s="65"/>
      <c r="P21" s="66">
        <v>0</v>
      </c>
      <c r="R21" s="56"/>
      <c r="S21" s="35"/>
      <c r="T21" s="64"/>
      <c r="U21" s="64"/>
      <c r="V21" s="64"/>
      <c r="W21" s="65"/>
      <c r="X21" s="66"/>
      <c r="Y21" s="67"/>
      <c r="AF21" s="66"/>
      <c r="AG21" s="73"/>
      <c r="AH21" s="43" t="s">
        <v>16</v>
      </c>
      <c r="AI21" s="35" t="s">
        <v>18</v>
      </c>
      <c r="AJ21" s="64"/>
      <c r="AK21" s="64"/>
      <c r="AL21" s="64"/>
      <c r="AM21" s="65"/>
      <c r="AN21" s="66">
        <v>0</v>
      </c>
      <c r="AO21" s="67"/>
      <c r="AP21" s="56"/>
      <c r="AQ21" s="74"/>
      <c r="AR21" s="70"/>
      <c r="AS21" s="70"/>
      <c r="AT21" s="70"/>
      <c r="AU21" s="71"/>
      <c r="AV21" s="72"/>
      <c r="AW21" s="67"/>
      <c r="AX21" s="56"/>
      <c r="AY21" s="35"/>
      <c r="AZ21" s="64"/>
      <c r="BA21" s="64"/>
      <c r="BB21" s="64"/>
      <c r="BC21" s="65"/>
      <c r="BD21" s="44"/>
    </row>
    <row r="22" spans="2:56" x14ac:dyDescent="0.3">
      <c r="B22" s="43" t="s">
        <v>19</v>
      </c>
      <c r="C22" s="35" t="s">
        <v>20</v>
      </c>
      <c r="D22" s="64"/>
      <c r="E22" s="64"/>
      <c r="F22" s="75"/>
      <c r="G22" s="76"/>
      <c r="H22" s="44">
        <f>SUM(G23:G24)</f>
        <v>0</v>
      </c>
      <c r="I22" s="45"/>
      <c r="J22" s="43"/>
      <c r="K22" s="35"/>
      <c r="P22" s="66"/>
      <c r="R22" s="56"/>
      <c r="S22" s="74"/>
      <c r="T22" s="70"/>
      <c r="U22" s="70"/>
      <c r="V22" s="70"/>
      <c r="W22" s="71"/>
      <c r="X22" s="72"/>
      <c r="Y22" s="77"/>
      <c r="Z22" s="56"/>
      <c r="AA22" s="74"/>
      <c r="AB22" s="70"/>
      <c r="AC22" s="70"/>
      <c r="AD22" s="70"/>
      <c r="AE22" s="71"/>
      <c r="AF22" s="72"/>
      <c r="AG22" s="78"/>
      <c r="AN22" s="66"/>
      <c r="AO22" s="77"/>
      <c r="AP22" s="43" t="s">
        <v>19</v>
      </c>
      <c r="AQ22" s="35" t="s">
        <v>20</v>
      </c>
      <c r="AR22" s="64"/>
      <c r="AS22" s="64"/>
      <c r="AT22" s="75"/>
      <c r="AU22" s="76"/>
      <c r="AV22" s="44">
        <f>SUM(AU23:AU26)</f>
        <v>0</v>
      </c>
      <c r="AW22" s="77"/>
      <c r="AX22" s="79"/>
      <c r="AY22" s="80"/>
      <c r="AZ22" s="80"/>
      <c r="BA22" s="80"/>
      <c r="BB22" s="80"/>
      <c r="BC22" s="81"/>
      <c r="BD22" s="66"/>
    </row>
    <row r="23" spans="2:56" x14ac:dyDescent="0.3">
      <c r="B23" s="43"/>
      <c r="C23" s="35"/>
      <c r="D23" s="82"/>
      <c r="E23" s="83"/>
      <c r="F23" s="83"/>
      <c r="G23" s="84"/>
      <c r="H23" s="72"/>
      <c r="J23" s="43"/>
      <c r="K23" s="35"/>
      <c r="L23" s="70"/>
      <c r="M23" s="70"/>
      <c r="N23" s="70"/>
      <c r="O23" s="71"/>
      <c r="P23" s="72"/>
      <c r="R23" s="43" t="s">
        <v>19</v>
      </c>
      <c r="S23" s="35" t="s">
        <v>20</v>
      </c>
      <c r="T23" s="64"/>
      <c r="U23" s="64"/>
      <c r="V23" s="75"/>
      <c r="W23" s="76"/>
      <c r="X23" s="44">
        <f>SUM(W24:W25)</f>
        <v>0</v>
      </c>
      <c r="Y23" s="47"/>
      <c r="Z23" s="43" t="s">
        <v>19</v>
      </c>
      <c r="AA23" s="35" t="s">
        <v>20</v>
      </c>
      <c r="AB23" s="64"/>
      <c r="AC23" s="64"/>
      <c r="AD23" s="75"/>
      <c r="AE23" s="76"/>
      <c r="AF23" s="44">
        <f>SUM(AE24:AE26)</f>
        <v>0</v>
      </c>
      <c r="AG23" s="47"/>
      <c r="AH23" s="56"/>
      <c r="AI23" s="74"/>
      <c r="AJ23" s="70"/>
      <c r="AK23" s="70"/>
      <c r="AL23" s="70"/>
      <c r="AM23" s="71"/>
      <c r="AN23" s="72"/>
      <c r="AO23" s="47"/>
      <c r="AP23" s="56"/>
      <c r="AQ23" s="85"/>
      <c r="AR23" s="82"/>
      <c r="AS23" s="83"/>
      <c r="AT23" s="83"/>
      <c r="AU23" s="84"/>
      <c r="AV23" s="72"/>
      <c r="AW23" s="47"/>
      <c r="AX23" s="43" t="s">
        <v>19</v>
      </c>
      <c r="AY23" s="35" t="s">
        <v>20</v>
      </c>
      <c r="AZ23" s="64"/>
      <c r="BA23" s="64"/>
      <c r="BB23" s="75"/>
      <c r="BC23" s="76"/>
      <c r="BD23" s="44">
        <f>SUM(BC25:BC26)</f>
        <v>0</v>
      </c>
    </row>
    <row r="24" spans="2:56" x14ac:dyDescent="0.3">
      <c r="B24" s="43"/>
      <c r="C24" s="35"/>
      <c r="D24" s="86"/>
      <c r="E24" s="83"/>
      <c r="F24" s="86"/>
      <c r="G24" s="86"/>
      <c r="H24" s="72"/>
      <c r="J24" s="43" t="s">
        <v>19</v>
      </c>
      <c r="K24" s="35" t="s">
        <v>20</v>
      </c>
      <c r="L24" s="64"/>
      <c r="M24" s="64"/>
      <c r="N24" s="75"/>
      <c r="O24" s="76"/>
      <c r="P24" s="44">
        <f>SUM(O25:O27)</f>
        <v>0</v>
      </c>
      <c r="R24" s="43"/>
      <c r="S24" s="35"/>
      <c r="T24" s="82"/>
      <c r="U24" s="83"/>
      <c r="V24" s="83"/>
      <c r="W24" s="84"/>
      <c r="X24" s="72"/>
      <c r="Y24" s="77"/>
      <c r="Z24" s="56"/>
      <c r="AA24" s="85"/>
      <c r="AB24" s="82"/>
      <c r="AC24" s="83"/>
      <c r="AD24" s="83"/>
      <c r="AE24" s="84"/>
      <c r="AF24" s="72"/>
      <c r="AG24" s="77"/>
      <c r="AH24" s="43" t="s">
        <v>19</v>
      </c>
      <c r="AI24" s="35" t="s">
        <v>20</v>
      </c>
      <c r="AJ24" s="64"/>
      <c r="AK24" s="64"/>
      <c r="AL24" s="75"/>
      <c r="AM24" s="76"/>
      <c r="AN24" s="44">
        <f>SUM(AM25:AM27)</f>
        <v>0</v>
      </c>
      <c r="AO24" s="77"/>
      <c r="AP24" s="56"/>
      <c r="AQ24" s="85"/>
      <c r="AR24" s="82"/>
      <c r="AS24" s="83"/>
      <c r="AT24" s="83"/>
      <c r="AU24" s="84"/>
      <c r="AV24" s="72"/>
      <c r="AW24" s="77"/>
      <c r="AX24" s="56"/>
      <c r="AY24" s="87"/>
      <c r="AZ24" s="64"/>
      <c r="BA24" s="64"/>
      <c r="BB24" s="75"/>
      <c r="BC24" s="76"/>
      <c r="BD24" s="44"/>
    </row>
    <row r="25" spans="2:56" x14ac:dyDescent="0.3">
      <c r="B25" s="43"/>
      <c r="C25" s="35"/>
      <c r="D25" s="86"/>
      <c r="E25" s="86"/>
      <c r="F25" s="86"/>
      <c r="G25" s="86"/>
      <c r="H25" s="72"/>
      <c r="J25" s="43"/>
      <c r="K25" s="35"/>
      <c r="L25" s="82"/>
      <c r="M25" s="83"/>
      <c r="N25" s="83"/>
      <c r="O25" s="84"/>
      <c r="P25" s="72"/>
      <c r="R25" s="56"/>
      <c r="S25" s="88"/>
      <c r="T25" s="86"/>
      <c r="U25" s="83"/>
      <c r="V25" s="86"/>
      <c r="W25" s="86"/>
      <c r="X25" s="72"/>
      <c r="Y25" s="77"/>
      <c r="Z25" s="56"/>
      <c r="AA25" s="85"/>
      <c r="AB25" s="82"/>
      <c r="AC25" s="83"/>
      <c r="AD25" s="83"/>
      <c r="AE25" s="84"/>
      <c r="AF25" s="72"/>
      <c r="AG25" s="77"/>
      <c r="AH25" s="56"/>
      <c r="AI25" s="85"/>
      <c r="AJ25" s="82"/>
      <c r="AK25" s="83"/>
      <c r="AL25" s="83"/>
      <c r="AM25" s="89"/>
      <c r="AN25" s="72"/>
      <c r="AO25" s="77"/>
      <c r="AP25" s="56"/>
      <c r="AQ25" s="85"/>
      <c r="AR25" s="90"/>
      <c r="AS25" s="83"/>
      <c r="AT25" s="83"/>
      <c r="AU25" s="84"/>
      <c r="AV25" s="72"/>
      <c r="AW25" s="78"/>
      <c r="AX25" s="77"/>
      <c r="AY25" s="85"/>
      <c r="AZ25" s="90"/>
      <c r="BA25" s="83"/>
      <c r="BB25" s="83"/>
      <c r="BC25" s="84"/>
      <c r="BD25" s="72"/>
    </row>
    <row r="26" spans="2:56" x14ac:dyDescent="0.3">
      <c r="B26" s="43"/>
      <c r="C26" s="35"/>
      <c r="D26" s="76"/>
      <c r="E26" s="76"/>
      <c r="F26" s="76"/>
      <c r="G26" s="76"/>
      <c r="H26" s="72"/>
      <c r="J26" s="43"/>
      <c r="K26" s="35"/>
      <c r="L26" s="82"/>
      <c r="M26" s="83"/>
      <c r="N26" s="83"/>
      <c r="O26" s="84"/>
      <c r="P26" s="72"/>
      <c r="R26" s="56"/>
      <c r="S26" s="86"/>
      <c r="T26" s="86"/>
      <c r="U26" s="86"/>
      <c r="V26" s="86"/>
      <c r="W26" s="86"/>
      <c r="X26" s="72"/>
      <c r="Y26" s="77"/>
      <c r="Z26" s="56"/>
      <c r="AA26" s="85"/>
      <c r="AB26" s="82"/>
      <c r="AC26" s="83"/>
      <c r="AD26" s="83"/>
      <c r="AE26" s="84"/>
      <c r="AF26" s="72"/>
      <c r="AG26" s="77"/>
      <c r="AH26" s="56"/>
      <c r="AI26" s="85"/>
      <c r="AJ26" s="82"/>
      <c r="AK26" s="83"/>
      <c r="AL26" s="83"/>
      <c r="AM26" s="84"/>
      <c r="AN26" s="72"/>
      <c r="AO26" s="77"/>
      <c r="AP26" s="56"/>
      <c r="AQ26" s="85"/>
      <c r="AR26" s="82"/>
      <c r="AS26" s="83"/>
      <c r="AT26" s="83"/>
      <c r="AU26" s="84"/>
      <c r="AV26" s="72"/>
      <c r="AW26" s="78"/>
      <c r="AX26" s="77"/>
      <c r="AY26" s="85"/>
      <c r="AZ26" s="82"/>
      <c r="BA26" s="83"/>
      <c r="BB26" s="83"/>
      <c r="BC26" s="84"/>
      <c r="BD26" s="91"/>
    </row>
    <row r="27" spans="2:56" x14ac:dyDescent="0.3">
      <c r="B27" s="43" t="s">
        <v>19</v>
      </c>
      <c r="C27" s="35" t="s">
        <v>21</v>
      </c>
      <c r="D27" s="34"/>
      <c r="E27" s="34"/>
      <c r="F27" s="36"/>
      <c r="G27" s="34"/>
      <c r="H27" s="44">
        <f>SUM(G28:G29)</f>
        <v>0</v>
      </c>
      <c r="J27" s="43"/>
      <c r="K27" s="35"/>
      <c r="L27" s="82"/>
      <c r="M27" s="83"/>
      <c r="N27" s="83"/>
      <c r="O27" s="84"/>
      <c r="P27" s="72"/>
      <c r="R27" s="56"/>
      <c r="S27" s="76"/>
      <c r="T27" s="76"/>
      <c r="U27" s="76"/>
      <c r="V27" s="76"/>
      <c r="W27" s="76"/>
      <c r="X27" s="72"/>
      <c r="Y27" s="77"/>
      <c r="Z27" s="56"/>
      <c r="AA27" s="85"/>
      <c r="AB27" s="82"/>
      <c r="AC27" s="83"/>
      <c r="AD27" s="83"/>
      <c r="AE27" s="84"/>
      <c r="AF27" s="72"/>
      <c r="AG27" s="77"/>
      <c r="AH27" s="56"/>
      <c r="AI27" s="85"/>
      <c r="AJ27" s="82"/>
      <c r="AK27" s="83"/>
      <c r="AL27" s="83"/>
      <c r="AM27" s="84"/>
      <c r="AN27" s="72"/>
      <c r="AO27" s="78"/>
      <c r="AP27" s="46" t="s">
        <v>19</v>
      </c>
      <c r="AQ27" s="35" t="s">
        <v>21</v>
      </c>
      <c r="AR27" s="34"/>
      <c r="AS27" s="34"/>
      <c r="AT27" s="36"/>
      <c r="AU27" s="34"/>
      <c r="AV27" s="44">
        <f>SUM(AU28:AU31)</f>
        <v>3000</v>
      </c>
      <c r="AW27" s="78"/>
      <c r="AX27" s="43" t="s">
        <v>19</v>
      </c>
      <c r="AY27" s="35" t="s">
        <v>21</v>
      </c>
      <c r="AZ27" s="34"/>
      <c r="BA27" s="34"/>
      <c r="BB27" s="36"/>
      <c r="BC27" s="34"/>
      <c r="BD27" s="92">
        <f>SUM(BC28:BC31)</f>
        <v>0</v>
      </c>
    </row>
    <row r="28" spans="2:56" x14ac:dyDescent="0.3">
      <c r="B28" s="93"/>
      <c r="C28" s="94"/>
      <c r="D28" s="95"/>
      <c r="E28" s="96"/>
      <c r="F28" s="89"/>
      <c r="G28" s="89"/>
      <c r="H28" s="72"/>
      <c r="J28" s="43"/>
      <c r="K28" s="35"/>
      <c r="L28" s="82"/>
      <c r="M28" s="83"/>
      <c r="N28" s="83"/>
      <c r="O28" s="84"/>
      <c r="P28" s="72"/>
      <c r="Q28" s="45"/>
      <c r="R28" s="46" t="s">
        <v>19</v>
      </c>
      <c r="S28" s="35" t="s">
        <v>21</v>
      </c>
      <c r="T28" s="34"/>
      <c r="U28" s="34"/>
      <c r="V28" s="36"/>
      <c r="W28" s="34"/>
      <c r="X28" s="44">
        <f>SUM(W29:W29)</f>
        <v>0</v>
      </c>
      <c r="Y28" s="47"/>
      <c r="Z28" s="43" t="s">
        <v>19</v>
      </c>
      <c r="AA28" s="35" t="s">
        <v>21</v>
      </c>
      <c r="AB28" s="34"/>
      <c r="AC28" s="34"/>
      <c r="AD28" s="36"/>
      <c r="AE28" s="34"/>
      <c r="AF28" s="44">
        <f>SUM(AE28:AE31)</f>
        <v>0</v>
      </c>
      <c r="AG28" s="47"/>
      <c r="AH28" s="56"/>
      <c r="AI28" s="85"/>
      <c r="AJ28" s="82"/>
      <c r="AK28" s="83"/>
      <c r="AL28" s="83"/>
      <c r="AM28" s="84"/>
      <c r="AN28" s="72"/>
      <c r="AO28" s="97"/>
      <c r="AP28" s="98">
        <v>2514</v>
      </c>
      <c r="AQ28" s="98" t="s">
        <v>22</v>
      </c>
      <c r="AR28" s="53">
        <v>45938</v>
      </c>
      <c r="AS28" s="52" t="s">
        <v>23</v>
      </c>
      <c r="AU28" s="99">
        <v>3000</v>
      </c>
      <c r="AV28" s="72"/>
      <c r="AW28" s="97"/>
      <c r="AX28" s="98"/>
      <c r="AY28" s="98"/>
      <c r="AZ28" s="53"/>
      <c r="BA28" s="52"/>
      <c r="BB28" s="36"/>
      <c r="BC28" s="99"/>
      <c r="BD28" s="92"/>
    </row>
    <row r="29" spans="2:56" x14ac:dyDescent="0.3">
      <c r="B29" s="93"/>
      <c r="C29" s="94"/>
      <c r="D29" s="100"/>
      <c r="E29" s="96"/>
      <c r="F29" s="89"/>
      <c r="G29" s="89"/>
      <c r="H29" s="101"/>
      <c r="J29" s="43" t="s">
        <v>19</v>
      </c>
      <c r="K29" s="35" t="s">
        <v>21</v>
      </c>
      <c r="L29" s="34"/>
      <c r="M29" s="34"/>
      <c r="N29" s="36"/>
      <c r="O29" s="34"/>
      <c r="P29" s="44">
        <f>SUM(O29:O32)</f>
        <v>0</v>
      </c>
      <c r="Q29" s="45"/>
      <c r="R29" s="98"/>
      <c r="S29" s="98"/>
      <c r="T29" s="53"/>
      <c r="U29" s="52"/>
      <c r="V29" s="89"/>
      <c r="W29" s="89"/>
      <c r="X29" s="72"/>
      <c r="Y29" s="77"/>
      <c r="Z29" s="93"/>
      <c r="AA29" s="94"/>
      <c r="AB29" s="95"/>
      <c r="AC29" s="96"/>
      <c r="AD29" s="89"/>
      <c r="AE29" s="89"/>
      <c r="AF29" s="72"/>
      <c r="AG29" s="78"/>
      <c r="AH29" s="43" t="s">
        <v>19</v>
      </c>
      <c r="AI29" s="35" t="s">
        <v>21</v>
      </c>
      <c r="AJ29" s="34"/>
      <c r="AK29" s="34"/>
      <c r="AL29" s="36"/>
      <c r="AM29" s="34"/>
      <c r="AN29" s="44">
        <f>SUM(AM29:AM31)</f>
        <v>0</v>
      </c>
      <c r="AO29" s="78"/>
      <c r="AP29" s="76"/>
      <c r="AV29" s="72"/>
      <c r="AW29" s="78"/>
      <c r="AX29" s="98"/>
      <c r="AY29" s="98"/>
      <c r="AZ29" s="53"/>
      <c r="BA29" s="52"/>
      <c r="BB29" s="36"/>
      <c r="BC29" s="99"/>
      <c r="BD29" s="92"/>
    </row>
    <row r="30" spans="2:56" x14ac:dyDescent="0.3">
      <c r="B30" s="102"/>
      <c r="C30" s="49"/>
      <c r="D30" s="49"/>
      <c r="E30" s="49"/>
      <c r="F30" s="49"/>
      <c r="G30" s="103"/>
      <c r="H30" s="72"/>
      <c r="J30" s="93"/>
      <c r="K30" s="94"/>
      <c r="L30" s="95"/>
      <c r="M30" s="96"/>
      <c r="N30" s="89"/>
      <c r="O30" s="89"/>
      <c r="P30" s="72"/>
      <c r="R30" s="93"/>
      <c r="S30" s="94"/>
      <c r="T30" s="100"/>
      <c r="U30" s="96"/>
      <c r="V30" s="89"/>
      <c r="W30" s="89"/>
      <c r="X30" s="101"/>
      <c r="Y30" s="104"/>
      <c r="Z30" s="93"/>
      <c r="AA30" s="94"/>
      <c r="AB30" s="95"/>
      <c r="AC30" s="96"/>
      <c r="AD30" s="89"/>
      <c r="AE30" s="89"/>
      <c r="AF30" s="101"/>
      <c r="AG30" s="105"/>
      <c r="AH30" s="106"/>
      <c r="AI30" s="98"/>
      <c r="AJ30" s="53"/>
      <c r="AK30" s="52"/>
      <c r="AL30" s="89"/>
      <c r="AM30" s="99"/>
      <c r="AN30" s="101"/>
      <c r="AO30" s="104"/>
      <c r="AP30" s="102"/>
      <c r="AQ30" s="49"/>
      <c r="AR30" s="49"/>
      <c r="AS30" s="49"/>
      <c r="AT30" s="49"/>
      <c r="AU30" s="89"/>
      <c r="AV30" s="72"/>
      <c r="AW30" s="105"/>
      <c r="BD30" s="92"/>
    </row>
    <row r="31" spans="2:56" x14ac:dyDescent="0.3">
      <c r="B31" s="102"/>
      <c r="C31" s="75"/>
      <c r="D31" s="39" t="s">
        <v>24</v>
      </c>
      <c r="E31" s="39"/>
      <c r="F31" s="39"/>
      <c r="G31" s="65"/>
      <c r="H31" s="107">
        <f>H13+H15+H19-H22-H27</f>
        <v>43893.41</v>
      </c>
      <c r="J31" s="93"/>
      <c r="K31" s="94"/>
      <c r="L31" s="95"/>
      <c r="M31" s="96"/>
      <c r="N31" s="89"/>
      <c r="O31" s="89"/>
      <c r="P31" s="101"/>
      <c r="R31" s="102"/>
      <c r="S31" s="49"/>
      <c r="T31" s="49"/>
      <c r="U31" s="49"/>
      <c r="V31" s="49"/>
      <c r="W31" s="103"/>
      <c r="X31" s="72"/>
      <c r="Y31" s="77"/>
      <c r="Z31" s="93"/>
      <c r="AA31" s="94"/>
      <c r="AB31" s="100"/>
      <c r="AC31" s="96"/>
      <c r="AD31" s="89"/>
      <c r="AE31" s="89"/>
      <c r="AF31" s="101"/>
      <c r="AG31" s="78"/>
      <c r="AH31" s="93"/>
      <c r="AI31" s="94"/>
      <c r="AJ31" s="100"/>
      <c r="AK31" s="96"/>
      <c r="AL31" s="89"/>
      <c r="AM31" s="89"/>
      <c r="AN31" s="101"/>
      <c r="AO31" s="77"/>
      <c r="AP31" s="102"/>
      <c r="AQ31" s="49"/>
      <c r="AR31" s="49"/>
      <c r="AS31" s="49"/>
      <c r="AT31" s="49"/>
      <c r="AU31" s="103"/>
      <c r="AV31" s="72"/>
      <c r="AW31" s="78"/>
      <c r="AX31" s="98"/>
      <c r="AY31" s="98"/>
      <c r="AZ31" s="53"/>
      <c r="BA31" s="52"/>
      <c r="BB31" s="36"/>
      <c r="BC31" s="99"/>
      <c r="BD31" s="92"/>
    </row>
    <row r="32" spans="2:56" x14ac:dyDescent="0.3">
      <c r="B32" s="102"/>
      <c r="C32" s="75"/>
      <c r="D32" s="35" t="s">
        <v>25</v>
      </c>
      <c r="E32" s="30"/>
      <c r="F32" s="30"/>
      <c r="G32" s="30"/>
      <c r="H32" s="108">
        <v>43893.41</v>
      </c>
      <c r="J32" s="93"/>
      <c r="K32" s="94"/>
      <c r="L32" s="100"/>
      <c r="M32" s="96"/>
      <c r="N32" s="89"/>
      <c r="O32" s="89"/>
      <c r="P32" s="101"/>
      <c r="R32" s="102"/>
      <c r="S32" s="75"/>
      <c r="T32" s="39" t="s">
        <v>24</v>
      </c>
      <c r="U32" s="39"/>
      <c r="V32" s="39"/>
      <c r="W32" s="65"/>
      <c r="X32" s="107">
        <f>X13+X15+X20-X23-X28</f>
        <v>79678.759999999995</v>
      </c>
      <c r="Y32" s="109"/>
      <c r="Z32" s="102"/>
      <c r="AA32" s="49"/>
      <c r="AB32" s="49"/>
      <c r="AC32" s="49"/>
      <c r="AD32" s="49"/>
      <c r="AE32" s="103"/>
      <c r="AF32" s="72"/>
      <c r="AG32" s="110"/>
      <c r="AH32" s="102"/>
      <c r="AI32" s="49"/>
      <c r="AJ32" s="49"/>
      <c r="AK32" s="49"/>
      <c r="AL32" s="49"/>
      <c r="AM32" s="103"/>
      <c r="AN32" s="72"/>
      <c r="AO32" s="109"/>
      <c r="AP32" s="102"/>
      <c r="AQ32" s="75"/>
      <c r="AR32" s="39" t="s">
        <v>24</v>
      </c>
      <c r="AS32" s="39"/>
      <c r="AT32" s="39"/>
      <c r="AU32" s="65"/>
      <c r="AV32" s="107">
        <f>AV13+AV15+AV19-AV22-AV27</f>
        <v>392676.72</v>
      </c>
      <c r="AW32" s="110"/>
      <c r="AX32" s="75"/>
      <c r="AY32" s="49"/>
      <c r="AZ32" s="39" t="s">
        <v>24</v>
      </c>
      <c r="BA32" s="49"/>
      <c r="BB32" s="49"/>
      <c r="BC32" s="103"/>
      <c r="BD32" s="107">
        <f>+BD13-BD27</f>
        <v>13260.08</v>
      </c>
    </row>
    <row r="33" spans="2:56" x14ac:dyDescent="0.3">
      <c r="B33" s="102"/>
      <c r="C33" s="75"/>
      <c r="D33" s="39" t="s">
        <v>26</v>
      </c>
      <c r="E33" s="75"/>
      <c r="F33" s="75"/>
      <c r="G33" s="75"/>
      <c r="H33" s="111">
        <f>H31-H32</f>
        <v>0</v>
      </c>
      <c r="J33" s="102"/>
      <c r="K33" s="49"/>
      <c r="L33" s="49"/>
      <c r="M33" s="49"/>
      <c r="N33" s="49"/>
      <c r="O33" s="103"/>
      <c r="P33" s="72"/>
      <c r="R33" s="102"/>
      <c r="S33" s="75"/>
      <c r="T33" s="35" t="s">
        <v>25</v>
      </c>
      <c r="U33" s="30"/>
      <c r="V33" s="30"/>
      <c r="W33" s="30"/>
      <c r="X33" s="108">
        <v>79678.759999999995</v>
      </c>
      <c r="Y33" s="112"/>
      <c r="Z33" s="102"/>
      <c r="AA33" s="75"/>
      <c r="AB33" s="39" t="s">
        <v>24</v>
      </c>
      <c r="AC33" s="39"/>
      <c r="AD33" s="39"/>
      <c r="AE33" s="65"/>
      <c r="AF33" s="107">
        <f>AF13+AF15+AF20-AF23-AF28</f>
        <v>1737284.6</v>
      </c>
      <c r="AG33" s="113"/>
      <c r="AH33" s="102"/>
      <c r="AI33" s="75"/>
      <c r="AJ33" s="39" t="s">
        <v>24</v>
      </c>
      <c r="AK33" s="39"/>
      <c r="AL33" s="39"/>
      <c r="AM33" s="65"/>
      <c r="AN33" s="107">
        <f>AN13+AN15+AN21-AN24-AN29</f>
        <v>9905.4599999999991</v>
      </c>
      <c r="AO33" s="112"/>
      <c r="AP33" s="102"/>
      <c r="AQ33" s="75"/>
      <c r="AR33" s="35" t="s">
        <v>25</v>
      </c>
      <c r="AS33" s="30"/>
      <c r="AT33" s="30"/>
      <c r="AU33" s="30"/>
      <c r="AV33" s="108">
        <v>392676.72</v>
      </c>
      <c r="AW33" s="113"/>
      <c r="AX33" s="75"/>
      <c r="AY33" s="75"/>
      <c r="AZ33" s="35" t="s">
        <v>25</v>
      </c>
      <c r="BA33" s="39"/>
      <c r="BB33" s="39"/>
      <c r="BC33" s="65"/>
      <c r="BD33" s="108">
        <v>13260.08</v>
      </c>
    </row>
    <row r="34" spans="2:56" x14ac:dyDescent="0.3">
      <c r="B34" s="102"/>
      <c r="C34" s="75"/>
      <c r="D34" s="75"/>
      <c r="E34" s="75"/>
      <c r="F34" s="75"/>
      <c r="G34" s="75"/>
      <c r="H34" s="111"/>
      <c r="J34" s="102"/>
      <c r="K34" s="75"/>
      <c r="L34" s="39" t="s">
        <v>24</v>
      </c>
      <c r="M34" s="39"/>
      <c r="N34" s="39"/>
      <c r="O34" s="65"/>
      <c r="P34" s="107">
        <f>P13+P15+P21-P24-P29</f>
        <v>63862.33</v>
      </c>
      <c r="R34" s="102"/>
      <c r="S34" s="75"/>
      <c r="T34" s="39" t="s">
        <v>26</v>
      </c>
      <c r="U34" s="75"/>
      <c r="V34" s="75"/>
      <c r="W34" s="75"/>
      <c r="X34" s="111">
        <f>X32-X33</f>
        <v>0</v>
      </c>
      <c r="Y34" s="114"/>
      <c r="Z34" s="102"/>
      <c r="AA34" s="75"/>
      <c r="AB34" s="35" t="s">
        <v>25</v>
      </c>
      <c r="AC34" s="30"/>
      <c r="AD34" s="30"/>
      <c r="AE34" s="30"/>
      <c r="AF34" s="108">
        <v>1737284.6</v>
      </c>
      <c r="AG34" s="114"/>
      <c r="AH34" s="102"/>
      <c r="AI34" s="75"/>
      <c r="AJ34" s="35" t="s">
        <v>25</v>
      </c>
      <c r="AK34" s="30"/>
      <c r="AL34" s="30"/>
      <c r="AM34" s="30"/>
      <c r="AN34" s="108">
        <v>9905.4599999999991</v>
      </c>
      <c r="AO34" s="114"/>
      <c r="AP34" s="102"/>
      <c r="AQ34" s="75"/>
      <c r="AR34" s="39" t="s">
        <v>26</v>
      </c>
      <c r="AS34" s="75"/>
      <c r="AT34" s="75"/>
      <c r="AU34" s="75"/>
      <c r="AV34" s="111">
        <f>AV32-AV33</f>
        <v>0</v>
      </c>
      <c r="AW34" s="114"/>
      <c r="AX34" s="102"/>
      <c r="AY34" s="75"/>
      <c r="AZ34" s="39" t="s">
        <v>26</v>
      </c>
      <c r="BA34" s="30"/>
      <c r="BB34" s="30"/>
      <c r="BC34" s="30"/>
      <c r="BD34" s="111">
        <f>BD32-BD33</f>
        <v>0</v>
      </c>
    </row>
    <row r="35" spans="2:56" ht="15" thickBot="1" x14ac:dyDescent="0.35">
      <c r="B35" s="115"/>
      <c r="C35" s="116"/>
      <c r="D35" s="116"/>
      <c r="E35" s="116"/>
      <c r="F35" s="116"/>
      <c r="G35" s="116"/>
      <c r="H35" s="117"/>
      <c r="J35" s="102"/>
      <c r="K35" s="75"/>
      <c r="L35" s="35" t="s">
        <v>25</v>
      </c>
      <c r="M35" s="30"/>
      <c r="N35" s="30"/>
      <c r="O35" s="30"/>
      <c r="P35" s="108">
        <v>63862.33</v>
      </c>
      <c r="R35" s="102"/>
      <c r="S35" s="75"/>
      <c r="T35" s="75"/>
      <c r="U35" s="75"/>
      <c r="V35" s="75"/>
      <c r="W35" s="75"/>
      <c r="X35" s="111"/>
      <c r="Y35" s="114"/>
      <c r="Z35" s="102"/>
      <c r="AA35" s="75"/>
      <c r="AB35" s="39" t="s">
        <v>26</v>
      </c>
      <c r="AC35" s="75"/>
      <c r="AD35" s="75"/>
      <c r="AE35" s="75"/>
      <c r="AF35" s="111">
        <f>AF33-AF34</f>
        <v>0</v>
      </c>
      <c r="AG35" s="114"/>
      <c r="AH35" s="102"/>
      <c r="AI35" s="75"/>
      <c r="AJ35" s="39" t="s">
        <v>26</v>
      </c>
      <c r="AK35" s="75"/>
      <c r="AL35" s="75"/>
      <c r="AM35" s="75"/>
      <c r="AN35" s="111">
        <f>AN33-AN34</f>
        <v>0</v>
      </c>
      <c r="AO35" s="114"/>
      <c r="AP35" s="102"/>
      <c r="AQ35" s="75"/>
      <c r="AR35" s="75"/>
      <c r="AS35" s="75"/>
      <c r="AT35" s="75"/>
      <c r="AU35" s="75"/>
      <c r="AV35" s="111"/>
      <c r="AW35" s="114"/>
      <c r="AX35" s="102"/>
      <c r="AY35" s="75"/>
      <c r="BA35" s="75"/>
      <c r="BB35" s="75"/>
      <c r="BC35" s="75"/>
      <c r="BD35" s="111"/>
    </row>
    <row r="36" spans="2:56" ht="15" thickBot="1" x14ac:dyDescent="0.35">
      <c r="J36" s="102"/>
      <c r="K36" s="75"/>
      <c r="L36" s="39" t="s">
        <v>26</v>
      </c>
      <c r="M36" s="75"/>
      <c r="N36" s="75"/>
      <c r="O36" s="75"/>
      <c r="P36" s="111">
        <f>P34-P35</f>
        <v>0</v>
      </c>
      <c r="R36" s="115"/>
      <c r="S36" s="116"/>
      <c r="T36" s="116"/>
      <c r="U36" s="116"/>
      <c r="V36" s="116"/>
      <c r="W36" s="116"/>
      <c r="X36" s="117"/>
      <c r="Y36" s="75"/>
      <c r="Z36" s="102"/>
      <c r="AA36" s="75"/>
      <c r="AB36" s="75"/>
      <c r="AC36" s="75"/>
      <c r="AD36" s="75"/>
      <c r="AE36" s="75"/>
      <c r="AF36" s="111"/>
      <c r="AG36" s="75"/>
      <c r="AH36" s="102"/>
      <c r="AI36" s="75"/>
      <c r="AJ36" s="75"/>
      <c r="AK36" s="75"/>
      <c r="AL36" s="75"/>
      <c r="AM36" s="75"/>
      <c r="AN36" s="111"/>
      <c r="AO36" s="75"/>
      <c r="AP36" s="115"/>
      <c r="AQ36" s="116"/>
      <c r="AR36" s="116"/>
      <c r="AS36" s="116"/>
      <c r="AT36" s="116"/>
      <c r="AU36" s="116"/>
      <c r="AV36" s="117"/>
      <c r="AW36" s="75"/>
      <c r="AX36" s="118"/>
      <c r="AY36" s="116"/>
      <c r="AZ36" s="116"/>
      <c r="BA36" s="116"/>
      <c r="BB36" s="116"/>
      <c r="BC36" s="116"/>
      <c r="BD36" s="117"/>
    </row>
    <row r="37" spans="2:56" ht="15" thickBot="1" x14ac:dyDescent="0.35">
      <c r="J37" s="102"/>
      <c r="K37" s="75"/>
      <c r="L37" s="75"/>
      <c r="M37" s="75"/>
      <c r="N37" s="75"/>
      <c r="O37" s="75"/>
      <c r="P37" s="111"/>
      <c r="Z37" s="115"/>
      <c r="AA37" s="116"/>
      <c r="AB37" s="116"/>
      <c r="AC37" s="116"/>
      <c r="AD37" s="116"/>
      <c r="AE37" s="116"/>
      <c r="AF37" s="117"/>
      <c r="AH37" s="115"/>
      <c r="AI37" s="116"/>
      <c r="AJ37" s="116"/>
      <c r="AK37" s="116"/>
      <c r="AL37" s="116"/>
      <c r="AM37" s="116"/>
      <c r="AN37" s="117"/>
      <c r="AX37" s="76"/>
    </row>
    <row r="38" spans="2:56" ht="15" thickBot="1" x14ac:dyDescent="0.35">
      <c r="J38" s="115"/>
      <c r="K38" s="116"/>
      <c r="L38" s="116"/>
      <c r="M38" s="116"/>
      <c r="N38" s="116"/>
      <c r="O38" s="116"/>
      <c r="P38" s="117"/>
      <c r="AX38" s="76"/>
    </row>
    <row r="39" spans="2:56" x14ac:dyDescent="0.3">
      <c r="C39" s="119"/>
      <c r="D39" s="119"/>
      <c r="E39" s="119"/>
      <c r="F39" s="119"/>
      <c r="AX39" s="76"/>
    </row>
    <row r="40" spans="2:56" x14ac:dyDescent="0.3">
      <c r="C40" s="120" t="s">
        <v>27</v>
      </c>
      <c r="D40" s="120"/>
      <c r="E40" s="120"/>
      <c r="F40" s="120"/>
      <c r="S40" s="119"/>
      <c r="T40" s="119"/>
      <c r="U40" s="119"/>
      <c r="V40" s="119"/>
      <c r="AQ40" s="119"/>
      <c r="AR40" s="119"/>
      <c r="AS40" s="119"/>
      <c r="AT40" s="119"/>
      <c r="AX40" s="76"/>
      <c r="AY40" s="119"/>
      <c r="AZ40" s="119"/>
      <c r="BA40" s="119"/>
      <c r="BB40" s="119"/>
    </row>
    <row r="41" spans="2:56" x14ac:dyDescent="0.3">
      <c r="C41" s="121" t="s">
        <v>28</v>
      </c>
      <c r="D41" s="121"/>
      <c r="E41" s="121"/>
      <c r="F41" s="121"/>
      <c r="S41" s="120" t="s">
        <v>27</v>
      </c>
      <c r="T41" s="120"/>
      <c r="U41" s="120"/>
      <c r="V41" s="120"/>
      <c r="AA41" s="119"/>
      <c r="AB41" s="119"/>
      <c r="AC41" s="119"/>
      <c r="AD41" s="119"/>
      <c r="AI41" s="119"/>
      <c r="AJ41" s="119"/>
      <c r="AK41" s="119"/>
      <c r="AL41" s="119"/>
      <c r="AQ41" s="120" t="s">
        <v>27</v>
      </c>
      <c r="AR41" s="120"/>
      <c r="AS41" s="120"/>
      <c r="AT41" s="120"/>
      <c r="AX41" s="76"/>
      <c r="AY41" s="120" t="s">
        <v>27</v>
      </c>
      <c r="AZ41" s="120"/>
      <c r="BA41" s="120"/>
      <c r="BB41" s="120"/>
    </row>
    <row r="42" spans="2:56" x14ac:dyDescent="0.3">
      <c r="K42" s="119"/>
      <c r="L42" s="119"/>
      <c r="M42" s="119"/>
      <c r="N42" s="119"/>
      <c r="S42" s="121" t="s">
        <v>28</v>
      </c>
      <c r="T42" s="121"/>
      <c r="U42" s="121"/>
      <c r="V42" s="121"/>
      <c r="AA42" s="120" t="s">
        <v>27</v>
      </c>
      <c r="AB42" s="120"/>
      <c r="AC42" s="120"/>
      <c r="AD42" s="120"/>
      <c r="AI42" s="120" t="s">
        <v>27</v>
      </c>
      <c r="AJ42" s="120"/>
      <c r="AK42" s="120"/>
      <c r="AL42" s="120"/>
      <c r="AQ42" s="121" t="s">
        <v>28</v>
      </c>
      <c r="AR42" s="121"/>
      <c r="AS42" s="121"/>
      <c r="AT42" s="121"/>
      <c r="AY42" s="121" t="s">
        <v>28</v>
      </c>
      <c r="AZ42" s="121"/>
      <c r="BA42" s="121"/>
      <c r="BB42" s="121"/>
    </row>
    <row r="43" spans="2:56" x14ac:dyDescent="0.3">
      <c r="K43" s="120" t="s">
        <v>27</v>
      </c>
      <c r="L43" s="120"/>
      <c r="M43" s="120"/>
      <c r="N43" s="120"/>
      <c r="AA43" s="121" t="s">
        <v>28</v>
      </c>
      <c r="AB43" s="121"/>
      <c r="AC43" s="121"/>
      <c r="AD43" s="121"/>
      <c r="AI43" s="121" t="s">
        <v>28</v>
      </c>
      <c r="AJ43" s="121"/>
      <c r="AK43" s="121"/>
      <c r="AL43" s="121"/>
    </row>
    <row r="44" spans="2:56" x14ac:dyDescent="0.3">
      <c r="K44" s="121" t="s">
        <v>28</v>
      </c>
      <c r="L44" s="121"/>
      <c r="M44" s="121"/>
      <c r="N44" s="121"/>
    </row>
  </sheetData>
  <mergeCells count="70">
    <mergeCell ref="K43:N43"/>
    <mergeCell ref="AA43:AD43"/>
    <mergeCell ref="AI43:AL43"/>
    <mergeCell ref="K44:N44"/>
    <mergeCell ref="K42:N42"/>
    <mergeCell ref="S42:V42"/>
    <mergeCell ref="AA42:AD42"/>
    <mergeCell ref="AI42:AL42"/>
    <mergeCell ref="AQ42:AT42"/>
    <mergeCell ref="AY42:BB42"/>
    <mergeCell ref="C41:F41"/>
    <mergeCell ref="S41:V41"/>
    <mergeCell ref="AA41:AD41"/>
    <mergeCell ref="AI41:AL41"/>
    <mergeCell ref="AQ41:AT41"/>
    <mergeCell ref="AY41:BB41"/>
    <mergeCell ref="AX9:BD9"/>
    <mergeCell ref="C39:F39"/>
    <mergeCell ref="C40:F40"/>
    <mergeCell ref="S40:V40"/>
    <mergeCell ref="AQ40:AT40"/>
    <mergeCell ref="AY40:BB40"/>
    <mergeCell ref="B9:H9"/>
    <mergeCell ref="J9:P9"/>
    <mergeCell ref="R9:X9"/>
    <mergeCell ref="Z9:AF9"/>
    <mergeCell ref="AH9:AN9"/>
    <mergeCell ref="AP9:AV9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7:AV7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4:AV4"/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2:AV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4"/>
  <sheetViews>
    <sheetView topLeftCell="AN17" workbookViewId="0">
      <selection activeCell="AW39" sqref="AW39"/>
    </sheetView>
  </sheetViews>
  <sheetFormatPr baseColWidth="10" defaultRowHeight="14.4" x14ac:dyDescent="0.3"/>
  <cols>
    <col min="16" max="16" width="12.6640625" bestFit="1" customWidth="1"/>
    <col min="32" max="32" width="12.6640625" bestFit="1" customWidth="1"/>
    <col min="48" max="48" width="12.6640625" bestFit="1" customWidth="1"/>
    <col min="56" max="56" width="12.6640625" bestFit="1" customWidth="1"/>
  </cols>
  <sheetData>
    <row r="1" spans="2:56" ht="15" thickBot="1" x14ac:dyDescent="0.35"/>
    <row r="2" spans="2:56" x14ac:dyDescent="0.3">
      <c r="B2" s="1" t="s">
        <v>0</v>
      </c>
      <c r="C2" s="2"/>
      <c r="D2" s="2"/>
      <c r="E2" s="2"/>
      <c r="F2" s="2"/>
      <c r="G2" s="2"/>
      <c r="H2" s="3"/>
      <c r="J2" s="1" t="s">
        <v>0</v>
      </c>
      <c r="K2" s="2"/>
      <c r="L2" s="2"/>
      <c r="M2" s="2"/>
      <c r="N2" s="2"/>
      <c r="O2" s="2"/>
      <c r="P2" s="3"/>
      <c r="R2" s="1" t="s">
        <v>0</v>
      </c>
      <c r="S2" s="2"/>
      <c r="T2" s="2"/>
      <c r="U2" s="2"/>
      <c r="V2" s="2"/>
      <c r="W2" s="2"/>
      <c r="X2" s="3"/>
      <c r="Y2" s="4"/>
      <c r="Z2" s="1" t="s">
        <v>0</v>
      </c>
      <c r="AA2" s="2"/>
      <c r="AB2" s="2"/>
      <c r="AC2" s="2"/>
      <c r="AD2" s="2"/>
      <c r="AE2" s="2"/>
      <c r="AF2" s="3"/>
      <c r="AG2" s="4"/>
      <c r="AH2" s="1" t="s">
        <v>0</v>
      </c>
      <c r="AI2" s="2"/>
      <c r="AJ2" s="2"/>
      <c r="AK2" s="2"/>
      <c r="AL2" s="2"/>
      <c r="AM2" s="2"/>
      <c r="AN2" s="3"/>
      <c r="AO2" s="4"/>
      <c r="AP2" s="1" t="s">
        <v>0</v>
      </c>
      <c r="AQ2" s="2"/>
      <c r="AR2" s="2"/>
      <c r="AS2" s="2"/>
      <c r="AT2" s="2"/>
      <c r="AU2" s="2"/>
      <c r="AV2" s="3"/>
      <c r="AW2" s="4"/>
      <c r="AX2" s="1" t="s">
        <v>1</v>
      </c>
      <c r="AY2" s="2"/>
      <c r="AZ2" s="2"/>
      <c r="BA2" s="2"/>
      <c r="BB2" s="2"/>
      <c r="BC2" s="2"/>
      <c r="BD2" s="3"/>
    </row>
    <row r="3" spans="2:56" x14ac:dyDescent="0.3">
      <c r="B3" s="5" t="s">
        <v>2</v>
      </c>
      <c r="C3" s="6"/>
      <c r="D3" s="6"/>
      <c r="E3" s="6"/>
      <c r="F3" s="6"/>
      <c r="G3" s="6"/>
      <c r="H3" s="7"/>
      <c r="J3" s="5" t="s">
        <v>2</v>
      </c>
      <c r="K3" s="6"/>
      <c r="L3" s="6"/>
      <c r="M3" s="6"/>
      <c r="N3" s="6"/>
      <c r="O3" s="6"/>
      <c r="P3" s="7"/>
      <c r="R3" s="5" t="s">
        <v>2</v>
      </c>
      <c r="S3" s="6"/>
      <c r="T3" s="6"/>
      <c r="U3" s="6"/>
      <c r="V3" s="6"/>
      <c r="W3" s="6"/>
      <c r="X3" s="7"/>
      <c r="Y3" s="8"/>
      <c r="Z3" s="5" t="s">
        <v>2</v>
      </c>
      <c r="AA3" s="6"/>
      <c r="AB3" s="6"/>
      <c r="AC3" s="6"/>
      <c r="AD3" s="6"/>
      <c r="AE3" s="6"/>
      <c r="AF3" s="7"/>
      <c r="AG3" s="8"/>
      <c r="AH3" s="5" t="s">
        <v>2</v>
      </c>
      <c r="AI3" s="6"/>
      <c r="AJ3" s="6"/>
      <c r="AK3" s="6"/>
      <c r="AL3" s="6"/>
      <c r="AM3" s="6"/>
      <c r="AN3" s="7"/>
      <c r="AO3" s="8"/>
      <c r="AP3" s="5" t="s">
        <v>2</v>
      </c>
      <c r="AQ3" s="6"/>
      <c r="AR3" s="6"/>
      <c r="AS3" s="6"/>
      <c r="AT3" s="6"/>
      <c r="AU3" s="6"/>
      <c r="AV3" s="7"/>
      <c r="AW3" s="8"/>
      <c r="AX3" s="5" t="s">
        <v>2</v>
      </c>
      <c r="AY3" s="6"/>
      <c r="AZ3" s="6"/>
      <c r="BA3" s="6"/>
      <c r="BB3" s="6"/>
      <c r="BC3" s="6"/>
      <c r="BD3" s="7"/>
    </row>
    <row r="4" spans="2:56" x14ac:dyDescent="0.3">
      <c r="B4" s="9" t="s">
        <v>3</v>
      </c>
      <c r="C4" s="10"/>
      <c r="D4" s="10"/>
      <c r="E4" s="10"/>
      <c r="F4" s="10"/>
      <c r="G4" s="10"/>
      <c r="H4" s="11"/>
      <c r="J4" s="9" t="s">
        <v>3</v>
      </c>
      <c r="K4" s="10"/>
      <c r="L4" s="10"/>
      <c r="M4" s="10"/>
      <c r="N4" s="10"/>
      <c r="O4" s="10"/>
      <c r="P4" s="11"/>
      <c r="R4" s="9" t="s">
        <v>3</v>
      </c>
      <c r="S4" s="10"/>
      <c r="T4" s="10"/>
      <c r="U4" s="10"/>
      <c r="V4" s="10"/>
      <c r="W4" s="10"/>
      <c r="X4" s="11"/>
      <c r="Y4" s="4"/>
      <c r="Z4" s="9" t="s">
        <v>3</v>
      </c>
      <c r="AA4" s="10"/>
      <c r="AB4" s="10"/>
      <c r="AC4" s="10"/>
      <c r="AD4" s="10"/>
      <c r="AE4" s="10"/>
      <c r="AF4" s="11"/>
      <c r="AG4" s="4"/>
      <c r="AH4" s="9" t="s">
        <v>3</v>
      </c>
      <c r="AI4" s="10"/>
      <c r="AJ4" s="10"/>
      <c r="AK4" s="10"/>
      <c r="AL4" s="10"/>
      <c r="AM4" s="10"/>
      <c r="AN4" s="11"/>
      <c r="AO4" s="4"/>
      <c r="AP4" s="9" t="s">
        <v>3</v>
      </c>
      <c r="AQ4" s="10"/>
      <c r="AR4" s="10"/>
      <c r="AS4" s="10"/>
      <c r="AT4" s="10"/>
      <c r="AU4" s="10"/>
      <c r="AV4" s="11"/>
      <c r="AW4" s="4"/>
      <c r="AX4" s="9" t="s">
        <v>3</v>
      </c>
      <c r="AY4" s="10"/>
      <c r="AZ4" s="10"/>
      <c r="BA4" s="10"/>
      <c r="BB4" s="10"/>
      <c r="BC4" s="10"/>
      <c r="BD4" s="11"/>
    </row>
    <row r="5" spans="2:56" ht="15" thickBot="1" x14ac:dyDescent="0.35">
      <c r="B5" s="12" t="s">
        <v>4</v>
      </c>
      <c r="C5" s="13"/>
      <c r="D5" s="13"/>
      <c r="E5" s="13"/>
      <c r="F5" s="13"/>
      <c r="G5" s="13"/>
      <c r="H5" s="14"/>
      <c r="J5" s="12" t="s">
        <v>4</v>
      </c>
      <c r="K5" s="13"/>
      <c r="L5" s="13"/>
      <c r="M5" s="13"/>
      <c r="N5" s="13"/>
      <c r="O5" s="13"/>
      <c r="P5" s="14"/>
      <c r="R5" s="12" t="s">
        <v>4</v>
      </c>
      <c r="S5" s="13"/>
      <c r="T5" s="13"/>
      <c r="U5" s="13"/>
      <c r="V5" s="13"/>
      <c r="W5" s="13"/>
      <c r="X5" s="14"/>
      <c r="Y5" s="4"/>
      <c r="Z5" s="12" t="s">
        <v>4</v>
      </c>
      <c r="AA5" s="13"/>
      <c r="AB5" s="13"/>
      <c r="AC5" s="13"/>
      <c r="AD5" s="13"/>
      <c r="AE5" s="13"/>
      <c r="AF5" s="14"/>
      <c r="AG5" s="4"/>
      <c r="AH5" s="12" t="s">
        <v>4</v>
      </c>
      <c r="AI5" s="13"/>
      <c r="AJ5" s="13"/>
      <c r="AK5" s="13"/>
      <c r="AL5" s="13"/>
      <c r="AM5" s="13"/>
      <c r="AN5" s="14"/>
      <c r="AO5" s="4"/>
      <c r="AP5" s="12" t="s">
        <v>4</v>
      </c>
      <c r="AQ5" s="13"/>
      <c r="AR5" s="13"/>
      <c r="AS5" s="13"/>
      <c r="AT5" s="13"/>
      <c r="AU5" s="13"/>
      <c r="AV5" s="14"/>
      <c r="AW5" s="4"/>
      <c r="AX5" s="12" t="s">
        <v>4</v>
      </c>
      <c r="AY5" s="13"/>
      <c r="AZ5" s="13"/>
      <c r="BA5" s="13"/>
      <c r="BB5" s="13"/>
      <c r="BC5" s="13"/>
      <c r="BD5" s="14"/>
    </row>
    <row r="6" spans="2:56" x14ac:dyDescent="0.3">
      <c r="B6" s="15"/>
      <c r="C6" s="4"/>
      <c r="D6" s="4"/>
      <c r="E6" s="4"/>
      <c r="F6" s="4"/>
      <c r="G6" s="4"/>
      <c r="H6" s="16"/>
      <c r="J6" s="15"/>
      <c r="K6" s="4"/>
      <c r="L6" s="4"/>
      <c r="M6" s="4"/>
      <c r="N6" s="4"/>
      <c r="O6" s="4"/>
      <c r="P6" s="16"/>
      <c r="R6" s="15"/>
      <c r="S6" s="4"/>
      <c r="T6" s="4"/>
      <c r="U6" s="4"/>
      <c r="V6" s="4"/>
      <c r="W6" s="4"/>
      <c r="X6" s="16"/>
      <c r="Y6" s="4"/>
      <c r="Z6" s="15"/>
      <c r="AA6" s="4"/>
      <c r="AB6" s="4"/>
      <c r="AC6" s="4"/>
      <c r="AD6" s="4"/>
      <c r="AE6" s="4"/>
      <c r="AF6" s="16"/>
      <c r="AG6" s="4"/>
      <c r="AH6" s="15"/>
      <c r="AI6" s="4"/>
      <c r="AJ6" s="4"/>
      <c r="AK6" s="4"/>
      <c r="AL6" s="4"/>
      <c r="AM6" s="4"/>
      <c r="AN6" s="16"/>
      <c r="AO6" s="4"/>
      <c r="AP6" s="15"/>
      <c r="AQ6" s="4"/>
      <c r="AR6" s="4"/>
      <c r="AS6" s="4"/>
      <c r="AT6" s="4"/>
      <c r="AU6" s="4"/>
      <c r="AV6" s="16"/>
      <c r="AW6" s="4"/>
      <c r="AX6" s="15"/>
      <c r="AY6" s="4"/>
      <c r="AZ6" s="4"/>
      <c r="BA6" s="4"/>
      <c r="BB6" s="4"/>
      <c r="BC6" s="4"/>
      <c r="BD6" s="16"/>
    </row>
    <row r="7" spans="2:56" x14ac:dyDescent="0.3">
      <c r="B7" s="17" t="s">
        <v>5</v>
      </c>
      <c r="C7" s="18"/>
      <c r="D7" s="18"/>
      <c r="E7" s="18"/>
      <c r="F7" s="18"/>
      <c r="G7" s="18"/>
      <c r="H7" s="19"/>
      <c r="J7" s="17" t="s">
        <v>5</v>
      </c>
      <c r="K7" s="18"/>
      <c r="L7" s="18"/>
      <c r="M7" s="18"/>
      <c r="N7" s="18"/>
      <c r="O7" s="18"/>
      <c r="P7" s="19"/>
      <c r="R7" s="17" t="s">
        <v>5</v>
      </c>
      <c r="S7" s="18"/>
      <c r="T7" s="18"/>
      <c r="U7" s="18"/>
      <c r="V7" s="18"/>
      <c r="W7" s="18"/>
      <c r="X7" s="19"/>
      <c r="Y7" s="4"/>
      <c r="Z7" s="17" t="s">
        <v>5</v>
      </c>
      <c r="AA7" s="18"/>
      <c r="AB7" s="18"/>
      <c r="AC7" s="18"/>
      <c r="AD7" s="18"/>
      <c r="AE7" s="18"/>
      <c r="AF7" s="19"/>
      <c r="AG7" s="4"/>
      <c r="AH7" s="17" t="s">
        <v>5</v>
      </c>
      <c r="AI7" s="18"/>
      <c r="AJ7" s="18"/>
      <c r="AK7" s="18"/>
      <c r="AL7" s="18"/>
      <c r="AM7" s="18"/>
      <c r="AN7" s="19"/>
      <c r="AO7" s="4"/>
      <c r="AP7" s="17" t="s">
        <v>5</v>
      </c>
      <c r="AQ7" s="18"/>
      <c r="AR7" s="18"/>
      <c r="AS7" s="18"/>
      <c r="AT7" s="18"/>
      <c r="AU7" s="18"/>
      <c r="AV7" s="19"/>
      <c r="AW7" s="4"/>
      <c r="AX7" s="17" t="s">
        <v>5</v>
      </c>
      <c r="AY7" s="18"/>
      <c r="AZ7" s="18"/>
      <c r="BA7" s="18"/>
      <c r="BB7" s="18"/>
      <c r="BC7" s="18"/>
      <c r="BD7" s="19"/>
    </row>
    <row r="8" spans="2:56" x14ac:dyDescent="0.3">
      <c r="B8" s="20" t="s">
        <v>6</v>
      </c>
      <c r="C8" s="21"/>
      <c r="D8" s="21"/>
      <c r="E8" s="21"/>
      <c r="F8" s="21"/>
      <c r="G8" s="21"/>
      <c r="H8" s="22"/>
      <c r="J8" s="20" t="s">
        <v>7</v>
      </c>
      <c r="K8" s="21"/>
      <c r="L8" s="21"/>
      <c r="M8" s="21"/>
      <c r="N8" s="21"/>
      <c r="O8" s="21"/>
      <c r="P8" s="22"/>
      <c r="R8" s="20" t="s">
        <v>8</v>
      </c>
      <c r="S8" s="21"/>
      <c r="T8" s="21"/>
      <c r="U8" s="21"/>
      <c r="V8" s="21"/>
      <c r="W8" s="21"/>
      <c r="X8" s="22"/>
      <c r="Y8" s="8"/>
      <c r="Z8" s="20" t="s">
        <v>9</v>
      </c>
      <c r="AA8" s="21"/>
      <c r="AB8" s="21"/>
      <c r="AC8" s="21"/>
      <c r="AD8" s="21"/>
      <c r="AE8" s="21"/>
      <c r="AF8" s="22"/>
      <c r="AG8" s="8"/>
      <c r="AH8" s="20" t="s">
        <v>10</v>
      </c>
      <c r="AI8" s="21"/>
      <c r="AJ8" s="21"/>
      <c r="AK8" s="21"/>
      <c r="AL8" s="21"/>
      <c r="AM8" s="21"/>
      <c r="AN8" s="22"/>
      <c r="AO8" s="8"/>
      <c r="AP8" s="20" t="s">
        <v>11</v>
      </c>
      <c r="AQ8" s="21"/>
      <c r="AR8" s="21"/>
      <c r="AS8" s="21"/>
      <c r="AT8" s="21"/>
      <c r="AU8" s="21"/>
      <c r="AV8" s="22"/>
      <c r="AW8" s="8"/>
      <c r="AX8" s="20" t="s">
        <v>12</v>
      </c>
      <c r="AY8" s="21"/>
      <c r="AZ8" s="21"/>
      <c r="BA8" s="21"/>
      <c r="BB8" s="21"/>
      <c r="BC8" s="21"/>
      <c r="BD8" s="22"/>
    </row>
    <row r="9" spans="2:56" x14ac:dyDescent="0.3">
      <c r="B9" s="23" t="s">
        <v>29</v>
      </c>
      <c r="C9" s="24"/>
      <c r="D9" s="24"/>
      <c r="E9" s="24"/>
      <c r="F9" s="24"/>
      <c r="G9" s="24"/>
      <c r="H9" s="25"/>
      <c r="J9" s="23" t="s">
        <v>29</v>
      </c>
      <c r="K9" s="24"/>
      <c r="L9" s="24"/>
      <c r="M9" s="24"/>
      <c r="N9" s="24"/>
      <c r="O9" s="24"/>
      <c r="P9" s="25"/>
      <c r="R9" s="23" t="s">
        <v>29</v>
      </c>
      <c r="S9" s="24"/>
      <c r="T9" s="24"/>
      <c r="U9" s="24"/>
      <c r="V9" s="24"/>
      <c r="W9" s="24"/>
      <c r="X9" s="25"/>
      <c r="Y9" s="8"/>
      <c r="Z9" s="23" t="s">
        <v>29</v>
      </c>
      <c r="AA9" s="24"/>
      <c r="AB9" s="24"/>
      <c r="AC9" s="24"/>
      <c r="AD9" s="24"/>
      <c r="AE9" s="24"/>
      <c r="AF9" s="25"/>
      <c r="AG9" s="8"/>
      <c r="AH9" s="23" t="s">
        <v>29</v>
      </c>
      <c r="AI9" s="24"/>
      <c r="AJ9" s="24"/>
      <c r="AK9" s="24"/>
      <c r="AL9" s="24"/>
      <c r="AM9" s="24"/>
      <c r="AN9" s="25"/>
      <c r="AO9" s="8"/>
      <c r="AP9" s="23" t="s">
        <v>29</v>
      </c>
      <c r="AQ9" s="24"/>
      <c r="AR9" s="24"/>
      <c r="AS9" s="24"/>
      <c r="AT9" s="24"/>
      <c r="AU9" s="24"/>
      <c r="AV9" s="25"/>
      <c r="AW9" s="8"/>
      <c r="AX9" s="23" t="s">
        <v>29</v>
      </c>
      <c r="AY9" s="24"/>
      <c r="AZ9" s="24"/>
      <c r="BA9" s="24"/>
      <c r="BB9" s="24"/>
      <c r="BC9" s="24"/>
      <c r="BD9" s="25"/>
    </row>
    <row r="10" spans="2:56" x14ac:dyDescent="0.3">
      <c r="B10" s="26"/>
      <c r="C10" s="27"/>
      <c r="D10" s="27"/>
      <c r="E10" s="27"/>
      <c r="F10" s="27"/>
      <c r="G10" s="27"/>
      <c r="H10" s="28"/>
      <c r="J10" s="26"/>
      <c r="K10" s="27"/>
      <c r="L10" s="27"/>
      <c r="M10" s="27"/>
      <c r="N10" s="27"/>
      <c r="O10" s="27"/>
      <c r="P10" s="28"/>
      <c r="R10" s="26"/>
      <c r="S10" s="27"/>
      <c r="T10" s="27"/>
      <c r="U10" s="27"/>
      <c r="V10" s="27"/>
      <c r="W10" s="27"/>
      <c r="X10" s="28"/>
      <c r="Y10" s="4"/>
      <c r="Z10" s="26"/>
      <c r="AA10" s="27"/>
      <c r="AB10" s="27"/>
      <c r="AC10" s="27"/>
      <c r="AD10" s="27"/>
      <c r="AE10" s="27"/>
      <c r="AF10" s="28"/>
      <c r="AG10" s="4"/>
      <c r="AH10" s="26"/>
      <c r="AI10" s="27"/>
      <c r="AJ10" s="27"/>
      <c r="AK10" s="27"/>
      <c r="AL10" s="27"/>
      <c r="AM10" s="27"/>
      <c r="AN10" s="28"/>
      <c r="AO10" s="4"/>
      <c r="AP10" s="26"/>
      <c r="AQ10" s="27"/>
      <c r="AR10" s="27"/>
      <c r="AS10" s="27"/>
      <c r="AT10" s="27"/>
      <c r="AU10" s="27"/>
      <c r="AV10" s="28"/>
      <c r="AW10" s="4"/>
      <c r="AX10" s="26"/>
      <c r="AY10" s="27"/>
      <c r="AZ10" s="27"/>
      <c r="BA10" s="27"/>
      <c r="BB10" s="27"/>
      <c r="BC10" s="27"/>
      <c r="BD10" s="28"/>
    </row>
    <row r="11" spans="2:56" x14ac:dyDescent="0.3">
      <c r="B11" s="29"/>
      <c r="C11" s="30"/>
      <c r="D11" s="30"/>
      <c r="E11" s="30"/>
      <c r="F11" s="30"/>
      <c r="G11" s="31"/>
      <c r="H11" s="16" t="s">
        <v>14</v>
      </c>
      <c r="J11" s="29"/>
      <c r="K11" s="30"/>
      <c r="L11" s="30"/>
      <c r="M11" s="30"/>
      <c r="N11" s="30"/>
      <c r="O11" s="31"/>
      <c r="P11" s="16" t="s">
        <v>14</v>
      </c>
      <c r="R11" s="29"/>
      <c r="S11" s="30"/>
      <c r="T11" s="30"/>
      <c r="U11" s="30"/>
      <c r="V11" s="30"/>
      <c r="W11" s="31"/>
      <c r="X11" s="16" t="s">
        <v>14</v>
      </c>
      <c r="Y11" s="4"/>
      <c r="Z11" s="29"/>
      <c r="AA11" s="30"/>
      <c r="AB11" s="30"/>
      <c r="AC11" s="30"/>
      <c r="AD11" s="30"/>
      <c r="AE11" s="31"/>
      <c r="AF11" s="16" t="s">
        <v>14</v>
      </c>
      <c r="AG11" s="4"/>
      <c r="AH11" s="29"/>
      <c r="AI11" s="30"/>
      <c r="AJ11" s="30"/>
      <c r="AK11" s="30"/>
      <c r="AL11" s="30"/>
      <c r="AM11" s="31"/>
      <c r="AN11" s="16" t="s">
        <v>14</v>
      </c>
      <c r="AO11" s="4"/>
      <c r="AP11" s="29"/>
      <c r="AQ11" s="30"/>
      <c r="AR11" s="30"/>
      <c r="AS11" s="30"/>
      <c r="AT11" s="30"/>
      <c r="AU11" s="31"/>
      <c r="AV11" s="16" t="s">
        <v>14</v>
      </c>
      <c r="AW11" s="4"/>
      <c r="AX11" s="29"/>
      <c r="AY11" s="30"/>
      <c r="AZ11" s="30"/>
      <c r="BA11" s="30"/>
      <c r="BB11" s="30"/>
      <c r="BC11" s="31"/>
      <c r="BD11" s="16" t="s">
        <v>14</v>
      </c>
    </row>
    <row r="12" spans="2:56" x14ac:dyDescent="0.3">
      <c r="B12" s="29"/>
      <c r="C12" s="30"/>
      <c r="D12" s="30"/>
      <c r="E12" s="30"/>
      <c r="F12" s="30"/>
      <c r="G12" s="30"/>
      <c r="H12" s="32"/>
      <c r="J12" s="29"/>
      <c r="K12" s="30"/>
      <c r="L12" s="30"/>
      <c r="M12" s="30"/>
      <c r="N12" s="30"/>
      <c r="O12" s="30"/>
      <c r="P12" s="32"/>
      <c r="R12" s="29"/>
      <c r="S12" s="30"/>
      <c r="T12" s="30"/>
      <c r="U12" s="30"/>
      <c r="V12" s="30"/>
      <c r="W12" s="30"/>
      <c r="X12" s="32"/>
      <c r="Y12" s="30"/>
      <c r="Z12" s="29"/>
      <c r="AA12" s="30"/>
      <c r="AB12" s="30"/>
      <c r="AC12" s="30"/>
      <c r="AD12" s="30"/>
      <c r="AE12" s="30"/>
      <c r="AF12" s="32"/>
      <c r="AG12" s="30"/>
      <c r="AH12" s="29"/>
      <c r="AI12" s="30"/>
      <c r="AJ12" s="30"/>
      <c r="AK12" s="30"/>
      <c r="AL12" s="30"/>
      <c r="AM12" s="30"/>
      <c r="AN12" s="32"/>
      <c r="AO12" s="30"/>
      <c r="AP12" s="29"/>
      <c r="AQ12" s="30"/>
      <c r="AR12" s="30"/>
      <c r="AS12" s="30"/>
      <c r="AT12" s="30"/>
      <c r="AU12" s="30"/>
      <c r="AV12" s="32"/>
      <c r="AW12" s="30"/>
      <c r="AX12" s="29"/>
      <c r="AY12" s="30"/>
      <c r="AZ12" s="30"/>
      <c r="BA12" s="30"/>
      <c r="BB12" s="30"/>
      <c r="BC12" s="30"/>
      <c r="BD12" s="32"/>
    </row>
    <row r="13" spans="2:56" x14ac:dyDescent="0.3">
      <c r="B13" s="33"/>
      <c r="C13" s="34"/>
      <c r="D13" s="35" t="s">
        <v>30</v>
      </c>
      <c r="E13" s="34"/>
      <c r="F13" s="34"/>
      <c r="G13" s="36"/>
      <c r="H13" s="37">
        <v>43893.78</v>
      </c>
      <c r="J13" s="33"/>
      <c r="K13" s="34"/>
      <c r="L13" s="35" t="s">
        <v>30</v>
      </c>
      <c r="M13" s="34"/>
      <c r="N13" s="34"/>
      <c r="O13" s="36"/>
      <c r="P13" s="37">
        <v>63862.86</v>
      </c>
      <c r="R13" s="33"/>
      <c r="S13" s="34"/>
      <c r="T13" s="35" t="s">
        <v>30</v>
      </c>
      <c r="U13" s="34"/>
      <c r="V13" s="34"/>
      <c r="W13" s="36"/>
      <c r="X13" s="37">
        <v>63565.75</v>
      </c>
      <c r="Y13" s="38"/>
      <c r="Z13" s="33"/>
      <c r="AA13" s="34"/>
      <c r="AB13" s="35" t="s">
        <v>30</v>
      </c>
      <c r="AC13" s="34"/>
      <c r="AD13" s="34"/>
      <c r="AE13" s="36"/>
      <c r="AF13" s="37">
        <v>2080004.42</v>
      </c>
      <c r="AG13" s="38"/>
      <c r="AH13" s="33"/>
      <c r="AI13" s="34"/>
      <c r="AJ13" s="35" t="s">
        <v>30</v>
      </c>
      <c r="AK13" s="34"/>
      <c r="AL13" s="34"/>
      <c r="AM13" s="36"/>
      <c r="AN13" s="37">
        <v>564.78</v>
      </c>
      <c r="AO13" s="38"/>
      <c r="AP13" s="33"/>
      <c r="AQ13" s="34"/>
      <c r="AR13" s="35" t="s">
        <v>30</v>
      </c>
      <c r="AS13" s="34"/>
      <c r="AT13" s="34"/>
      <c r="AU13" s="36"/>
      <c r="AV13" s="37">
        <v>818574.05</v>
      </c>
      <c r="AW13" s="38"/>
      <c r="AX13" s="33"/>
      <c r="AY13" s="34"/>
      <c r="AZ13" s="35" t="s">
        <v>30</v>
      </c>
      <c r="BA13" s="34"/>
      <c r="BB13" s="34"/>
      <c r="BC13" s="36"/>
      <c r="BD13" s="37">
        <v>15588.37</v>
      </c>
    </row>
    <row r="14" spans="2:56" x14ac:dyDescent="0.3">
      <c r="B14" s="29"/>
      <c r="C14" s="30"/>
      <c r="D14" s="39"/>
      <c r="E14" s="30"/>
      <c r="F14" s="30"/>
      <c r="G14" s="40"/>
      <c r="H14" s="41"/>
      <c r="J14" s="29"/>
      <c r="K14" s="30"/>
      <c r="L14" s="39"/>
      <c r="M14" s="30"/>
      <c r="N14" s="30"/>
      <c r="O14" s="40"/>
      <c r="P14" s="41"/>
      <c r="R14" s="29"/>
      <c r="S14" s="30"/>
      <c r="T14" s="39"/>
      <c r="U14" s="30"/>
      <c r="V14" s="30"/>
      <c r="W14" s="40"/>
      <c r="X14" s="41"/>
      <c r="Y14" s="42"/>
      <c r="Z14" s="29"/>
      <c r="AA14" s="30"/>
      <c r="AB14" s="39"/>
      <c r="AC14" s="30"/>
      <c r="AD14" s="30"/>
      <c r="AE14" s="40"/>
      <c r="AF14" s="41"/>
      <c r="AG14" s="42"/>
      <c r="AH14" s="29"/>
      <c r="AI14" s="30"/>
      <c r="AJ14" s="39"/>
      <c r="AK14" s="30"/>
      <c r="AL14" s="30"/>
      <c r="AM14" s="40"/>
      <c r="AN14" s="41"/>
      <c r="AO14" s="42"/>
      <c r="AP14" s="29"/>
      <c r="AQ14" s="30"/>
      <c r="AR14" s="39"/>
      <c r="AS14" s="30"/>
      <c r="AT14" s="30"/>
      <c r="AU14" s="40"/>
      <c r="AV14" s="41"/>
      <c r="AW14" s="42"/>
      <c r="AX14" s="29"/>
      <c r="AY14" s="30"/>
      <c r="AZ14" s="39"/>
      <c r="BA14" s="30"/>
      <c r="BB14" s="30"/>
      <c r="BC14" s="40"/>
      <c r="BD14" s="41"/>
    </row>
    <row r="15" spans="2:56" x14ac:dyDescent="0.3">
      <c r="B15" s="43" t="s">
        <v>16</v>
      </c>
      <c r="C15" s="35" t="s">
        <v>17</v>
      </c>
      <c r="D15" s="34"/>
      <c r="E15" s="34"/>
      <c r="F15" s="34"/>
      <c r="G15" s="34"/>
      <c r="H15" s="44">
        <f>SUM(G16:G17)</f>
        <v>0</v>
      </c>
      <c r="J15" s="43" t="s">
        <v>16</v>
      </c>
      <c r="K15" s="35" t="s">
        <v>17</v>
      </c>
      <c r="L15" s="34"/>
      <c r="M15" s="34"/>
      <c r="N15" s="34"/>
      <c r="O15" s="34"/>
      <c r="P15" s="44">
        <f>SUM(O16:O19)</f>
        <v>0</v>
      </c>
      <c r="Q15" s="45"/>
      <c r="R15" s="46" t="s">
        <v>16</v>
      </c>
      <c r="S15" s="35" t="s">
        <v>17</v>
      </c>
      <c r="T15" s="34"/>
      <c r="U15" s="34"/>
      <c r="V15" s="34"/>
      <c r="W15" s="34"/>
      <c r="X15" s="44">
        <f>SUM(W16:W18)</f>
        <v>0</v>
      </c>
      <c r="Y15" s="47"/>
      <c r="Z15" s="43" t="s">
        <v>16</v>
      </c>
      <c r="AA15" s="35" t="s">
        <v>17</v>
      </c>
      <c r="AB15" s="34"/>
      <c r="AC15" s="34"/>
      <c r="AD15" s="34"/>
      <c r="AE15" s="34"/>
      <c r="AF15" s="44">
        <f>SUM(AE16:AE18)</f>
        <v>0</v>
      </c>
      <c r="AG15" s="47"/>
      <c r="AH15" s="43" t="s">
        <v>16</v>
      </c>
      <c r="AI15" s="35" t="s">
        <v>17</v>
      </c>
      <c r="AJ15" s="34"/>
      <c r="AK15" s="34"/>
      <c r="AL15" s="34"/>
      <c r="AM15" s="34"/>
      <c r="AN15" s="44">
        <f>SUM(AM16:AM19)</f>
        <v>0</v>
      </c>
      <c r="AO15" s="47"/>
      <c r="AP15" s="43" t="s">
        <v>16</v>
      </c>
      <c r="AQ15" s="35" t="s">
        <v>17</v>
      </c>
      <c r="AR15" s="34"/>
      <c r="AS15" s="34"/>
      <c r="AT15" s="34"/>
      <c r="AU15" s="34"/>
      <c r="AV15" s="44">
        <f>SUM(AU16:AU17)</f>
        <v>0</v>
      </c>
      <c r="AW15" s="47"/>
      <c r="AX15" s="43" t="s">
        <v>16</v>
      </c>
      <c r="AY15" s="35" t="s">
        <v>17</v>
      </c>
      <c r="AZ15" s="34"/>
      <c r="BA15" s="34"/>
      <c r="BB15" s="34"/>
      <c r="BC15" s="34"/>
      <c r="BD15" s="44">
        <v>0</v>
      </c>
    </row>
    <row r="16" spans="2:56" x14ac:dyDescent="0.3">
      <c r="B16" s="43"/>
      <c r="C16" s="35"/>
      <c r="D16" s="48"/>
      <c r="E16" s="49"/>
      <c r="F16" s="49"/>
      <c r="G16" s="50"/>
      <c r="H16" s="51"/>
      <c r="J16" s="43"/>
      <c r="K16" s="35"/>
      <c r="L16" s="48"/>
      <c r="M16" s="49"/>
      <c r="N16" s="49"/>
      <c r="O16" s="50"/>
      <c r="P16" s="51"/>
      <c r="Q16" s="45"/>
      <c r="R16" s="52"/>
      <c r="S16" s="52"/>
      <c r="T16" s="53"/>
      <c r="U16" s="52"/>
      <c r="V16" s="52"/>
      <c r="W16" s="54"/>
      <c r="X16" s="51"/>
      <c r="Y16" s="55"/>
      <c r="Z16" s="56"/>
      <c r="AA16" s="48"/>
      <c r="AB16" s="48"/>
      <c r="AC16" s="49"/>
      <c r="AD16" s="49"/>
      <c r="AE16" s="50"/>
      <c r="AF16" s="51"/>
      <c r="AG16" s="55"/>
      <c r="AH16" s="56"/>
      <c r="AI16" s="48"/>
      <c r="AJ16" s="48"/>
      <c r="AK16" s="49"/>
      <c r="AL16" s="49"/>
      <c r="AN16" s="51"/>
      <c r="AO16" s="55"/>
      <c r="AP16" s="56"/>
      <c r="AQ16" s="57"/>
      <c r="AR16" s="57"/>
      <c r="AS16" s="58"/>
      <c r="AT16" s="58"/>
      <c r="AU16" s="59"/>
      <c r="AV16" s="51"/>
      <c r="AW16" s="55"/>
      <c r="AX16" s="43"/>
      <c r="AY16" s="35"/>
      <c r="AZ16" s="34"/>
      <c r="BA16" s="34"/>
      <c r="BB16" s="34"/>
      <c r="BC16" s="34"/>
      <c r="BD16" s="44"/>
    </row>
    <row r="17" spans="2:56" x14ac:dyDescent="0.3">
      <c r="B17" s="43"/>
      <c r="C17" s="35"/>
      <c r="D17" s="48"/>
      <c r="E17" s="49"/>
      <c r="F17" s="49"/>
      <c r="G17" s="60"/>
      <c r="H17" s="51"/>
      <c r="J17" s="43"/>
      <c r="K17" s="35"/>
      <c r="L17" s="48"/>
      <c r="M17" s="49"/>
      <c r="N17" s="49"/>
      <c r="O17" s="60"/>
      <c r="P17" s="51"/>
      <c r="R17" s="56"/>
      <c r="S17" s="49"/>
      <c r="T17" s="48"/>
      <c r="U17" s="49"/>
      <c r="V17" s="49"/>
      <c r="W17" s="60"/>
      <c r="X17" s="51"/>
      <c r="Y17" s="55"/>
      <c r="Z17" s="56"/>
      <c r="AA17" s="49"/>
      <c r="AB17" s="48"/>
      <c r="AC17" s="49"/>
      <c r="AD17" s="49"/>
      <c r="AE17" s="50"/>
      <c r="AF17" s="51"/>
      <c r="AG17" s="55"/>
      <c r="AH17" s="56"/>
      <c r="AI17" s="49"/>
      <c r="AJ17" s="48"/>
      <c r="AK17" s="49"/>
      <c r="AL17" s="49"/>
      <c r="AM17" s="60"/>
      <c r="AN17" s="51"/>
      <c r="AO17" s="55"/>
      <c r="AP17" s="56"/>
      <c r="AQ17" s="58"/>
      <c r="AR17" s="57"/>
      <c r="AS17" s="58"/>
      <c r="AT17" s="58"/>
      <c r="AU17" s="61"/>
      <c r="AV17" s="51"/>
      <c r="AW17" s="55"/>
      <c r="AX17" s="43"/>
      <c r="AY17" s="35"/>
      <c r="AZ17" s="34"/>
      <c r="BA17" s="34"/>
      <c r="BB17" s="34"/>
      <c r="BC17" s="34"/>
      <c r="BD17" s="44"/>
    </row>
    <row r="18" spans="2:56" x14ac:dyDescent="0.3">
      <c r="B18" s="43"/>
      <c r="C18" s="35"/>
      <c r="D18" s="49"/>
      <c r="E18" s="49"/>
      <c r="F18" s="62"/>
      <c r="G18" s="50"/>
      <c r="H18" s="51"/>
      <c r="J18" s="43"/>
      <c r="K18" s="35"/>
      <c r="L18" s="48"/>
      <c r="M18" s="49"/>
      <c r="N18" s="49"/>
      <c r="O18" s="50"/>
      <c r="P18" s="51"/>
      <c r="R18" s="56"/>
      <c r="S18" s="49"/>
      <c r="T18" s="49"/>
      <c r="U18" s="49"/>
      <c r="V18" s="49"/>
      <c r="W18" s="63"/>
      <c r="X18" s="51"/>
      <c r="Y18" s="55"/>
      <c r="Z18" s="56"/>
      <c r="AA18" s="49"/>
      <c r="AB18" s="49"/>
      <c r="AC18" s="49"/>
      <c r="AD18" s="49"/>
      <c r="AE18" s="63"/>
      <c r="AF18" s="51"/>
      <c r="AG18" s="55"/>
      <c r="AH18" s="56"/>
      <c r="AI18" s="49"/>
      <c r="AJ18" s="48"/>
      <c r="AK18" s="49"/>
      <c r="AL18" s="49"/>
      <c r="AM18" s="50"/>
      <c r="AN18" s="51"/>
      <c r="AO18" s="55"/>
      <c r="AP18" s="56"/>
      <c r="AQ18" s="49"/>
      <c r="AR18" s="49"/>
      <c r="AS18" s="49"/>
      <c r="AT18" s="62"/>
      <c r="AU18" s="50"/>
      <c r="AV18" s="51"/>
      <c r="AW18" s="55"/>
      <c r="AX18" s="56"/>
      <c r="AY18" s="49"/>
      <c r="AZ18" s="49"/>
      <c r="BA18" s="49"/>
      <c r="BB18" s="62"/>
      <c r="BC18" s="50"/>
      <c r="BD18" s="51"/>
    </row>
    <row r="19" spans="2:56" x14ac:dyDescent="0.3">
      <c r="B19" s="43" t="s">
        <v>16</v>
      </c>
      <c r="C19" s="35" t="s">
        <v>18</v>
      </c>
      <c r="D19" s="64"/>
      <c r="E19" s="64"/>
      <c r="F19" s="64"/>
      <c r="G19" s="65"/>
      <c r="H19" s="66">
        <v>0</v>
      </c>
      <c r="J19" s="43"/>
      <c r="K19" s="35"/>
      <c r="L19" s="49"/>
      <c r="M19" s="49"/>
      <c r="N19" s="49"/>
      <c r="O19" s="63"/>
      <c r="P19" s="51"/>
      <c r="R19" s="56"/>
      <c r="S19" s="49"/>
      <c r="T19" s="49"/>
      <c r="U19" s="49"/>
      <c r="V19" s="62"/>
      <c r="W19" s="50"/>
      <c r="X19" s="51"/>
      <c r="Y19" s="55"/>
      <c r="Z19" s="56"/>
      <c r="AA19" s="49"/>
      <c r="AB19" s="49"/>
      <c r="AC19" s="49"/>
      <c r="AD19" s="62"/>
      <c r="AE19" s="50"/>
      <c r="AF19" s="51"/>
      <c r="AG19" s="55"/>
      <c r="AH19" s="56"/>
      <c r="AI19" s="49"/>
      <c r="AJ19" s="49"/>
      <c r="AK19" s="49"/>
      <c r="AL19" s="49"/>
      <c r="AM19" s="63"/>
      <c r="AN19" s="51"/>
      <c r="AO19" s="55"/>
      <c r="AP19" s="43" t="s">
        <v>16</v>
      </c>
      <c r="AQ19" s="35" t="s">
        <v>18</v>
      </c>
      <c r="AR19" s="64"/>
      <c r="AS19" s="64"/>
      <c r="AT19" s="64"/>
      <c r="AU19" s="65"/>
      <c r="AV19" s="66">
        <f>AU20</f>
        <v>0</v>
      </c>
      <c r="AW19" s="55"/>
      <c r="AX19" s="43" t="s">
        <v>16</v>
      </c>
      <c r="AY19" s="35" t="s">
        <v>18</v>
      </c>
      <c r="AZ19" s="64"/>
      <c r="BA19" s="64"/>
      <c r="BB19" s="64"/>
      <c r="BC19" s="65"/>
      <c r="BD19" s="44">
        <v>0</v>
      </c>
    </row>
    <row r="20" spans="2:56" x14ac:dyDescent="0.3">
      <c r="B20" s="43"/>
      <c r="C20" s="35"/>
      <c r="D20" s="64"/>
      <c r="E20" s="64"/>
      <c r="F20" s="64"/>
      <c r="G20" s="65"/>
      <c r="H20" s="66"/>
      <c r="J20" s="43"/>
      <c r="K20" s="35"/>
      <c r="L20" s="49"/>
      <c r="M20" s="49"/>
      <c r="N20" s="62"/>
      <c r="O20" s="50"/>
      <c r="P20" s="51"/>
      <c r="R20" s="43" t="s">
        <v>16</v>
      </c>
      <c r="S20" s="35" t="s">
        <v>18</v>
      </c>
      <c r="T20" s="64"/>
      <c r="U20" s="64"/>
      <c r="V20" s="64"/>
      <c r="W20" s="65"/>
      <c r="X20" s="66">
        <v>0</v>
      </c>
      <c r="Y20" s="67"/>
      <c r="Z20" s="43" t="s">
        <v>16</v>
      </c>
      <c r="AA20" s="35" t="s">
        <v>18</v>
      </c>
      <c r="AB20" s="64"/>
      <c r="AC20" s="64"/>
      <c r="AD20" s="64"/>
      <c r="AE20" s="65"/>
      <c r="AF20" s="66">
        <v>0</v>
      </c>
      <c r="AG20" s="67"/>
      <c r="AH20" s="56"/>
      <c r="AI20" s="49"/>
      <c r="AJ20" s="49"/>
      <c r="AK20" s="49"/>
      <c r="AL20" s="62"/>
      <c r="AM20" s="50"/>
      <c r="AN20" s="51"/>
      <c r="AO20" s="67"/>
      <c r="AP20" s="68"/>
      <c r="AQ20" s="69"/>
      <c r="AR20" s="39"/>
      <c r="AS20" s="39"/>
      <c r="AT20" s="39"/>
      <c r="AU20" s="39"/>
      <c r="AV20" s="66"/>
      <c r="AW20" s="67"/>
      <c r="AX20" s="56"/>
      <c r="AY20" s="35"/>
      <c r="AZ20" s="64"/>
      <c r="BA20" s="64"/>
      <c r="BB20" s="64"/>
      <c r="BC20" s="65"/>
      <c r="BD20" s="44"/>
    </row>
    <row r="21" spans="2:56" x14ac:dyDescent="0.3">
      <c r="B21" s="43"/>
      <c r="C21" s="35"/>
      <c r="D21" s="70"/>
      <c r="E21" s="70"/>
      <c r="F21" s="70"/>
      <c r="G21" s="71"/>
      <c r="H21" s="72"/>
      <c r="J21" s="43" t="s">
        <v>16</v>
      </c>
      <c r="K21" s="35" t="s">
        <v>18</v>
      </c>
      <c r="L21" s="64"/>
      <c r="M21" s="64"/>
      <c r="N21" s="64"/>
      <c r="O21" s="65"/>
      <c r="P21" s="66">
        <v>0</v>
      </c>
      <c r="R21" s="56"/>
      <c r="S21" s="35"/>
      <c r="T21" s="64"/>
      <c r="U21" s="64"/>
      <c r="V21" s="64"/>
      <c r="W21" s="65"/>
      <c r="X21" s="66"/>
      <c r="Y21" s="67"/>
      <c r="AF21" s="66"/>
      <c r="AG21" s="73"/>
      <c r="AH21" s="43" t="s">
        <v>16</v>
      </c>
      <c r="AI21" s="35" t="s">
        <v>18</v>
      </c>
      <c r="AJ21" s="64"/>
      <c r="AK21" s="64"/>
      <c r="AL21" s="64"/>
      <c r="AM21" s="65"/>
      <c r="AN21" s="66">
        <v>0</v>
      </c>
      <c r="AO21" s="67"/>
      <c r="AP21" s="56"/>
      <c r="AQ21" s="74"/>
      <c r="AR21" s="70"/>
      <c r="AS21" s="70"/>
      <c r="AT21" s="70"/>
      <c r="AU21" s="71"/>
      <c r="AV21" s="72"/>
      <c r="AW21" s="67"/>
      <c r="AX21" s="56"/>
      <c r="AY21" s="35"/>
      <c r="AZ21" s="64"/>
      <c r="BA21" s="64"/>
      <c r="BB21" s="64"/>
      <c r="BC21" s="65"/>
      <c r="BD21" s="44"/>
    </row>
    <row r="22" spans="2:56" x14ac:dyDescent="0.3">
      <c r="B22" s="43" t="s">
        <v>19</v>
      </c>
      <c r="C22" s="35" t="s">
        <v>20</v>
      </c>
      <c r="D22" s="64"/>
      <c r="E22" s="64"/>
      <c r="F22" s="75"/>
      <c r="G22" s="76"/>
      <c r="H22" s="44">
        <f>SUM(G23:G24)</f>
        <v>0</v>
      </c>
      <c r="I22" s="45"/>
      <c r="J22" s="43"/>
      <c r="K22" s="35"/>
      <c r="P22" s="66"/>
      <c r="R22" s="56"/>
      <c r="S22" s="74"/>
      <c r="T22" s="70"/>
      <c r="U22" s="70"/>
      <c r="V22" s="70"/>
      <c r="W22" s="71"/>
      <c r="X22" s="72"/>
      <c r="Y22" s="77"/>
      <c r="Z22" s="56"/>
      <c r="AA22" s="74"/>
      <c r="AB22" s="70"/>
      <c r="AC22" s="70"/>
      <c r="AD22" s="70"/>
      <c r="AE22" s="71"/>
      <c r="AF22" s="72"/>
      <c r="AG22" s="78"/>
      <c r="AN22" s="66"/>
      <c r="AO22" s="77"/>
      <c r="AP22" s="43" t="s">
        <v>19</v>
      </c>
      <c r="AQ22" s="35" t="s">
        <v>20</v>
      </c>
      <c r="AR22" s="64"/>
      <c r="AS22" s="64"/>
      <c r="AT22" s="75"/>
      <c r="AU22" s="76"/>
      <c r="AV22" s="44">
        <f>SUM(AU23:AU26)</f>
        <v>0</v>
      </c>
      <c r="AW22" s="77"/>
      <c r="AX22" s="79"/>
      <c r="AY22" s="80"/>
      <c r="AZ22" s="80"/>
      <c r="BA22" s="80"/>
      <c r="BB22" s="80"/>
      <c r="BC22" s="81"/>
      <c r="BD22" s="66"/>
    </row>
    <row r="23" spans="2:56" x14ac:dyDescent="0.3">
      <c r="B23" s="43"/>
      <c r="C23" s="35"/>
      <c r="D23" s="82"/>
      <c r="E23" s="83"/>
      <c r="F23" s="83"/>
      <c r="G23" s="84"/>
      <c r="H23" s="72"/>
      <c r="J23" s="43"/>
      <c r="K23" s="35"/>
      <c r="L23" s="70"/>
      <c r="M23" s="70"/>
      <c r="N23" s="70"/>
      <c r="O23" s="71"/>
      <c r="P23" s="72"/>
      <c r="R23" s="43" t="s">
        <v>19</v>
      </c>
      <c r="S23" s="35" t="s">
        <v>20</v>
      </c>
      <c r="T23" s="64"/>
      <c r="U23" s="64"/>
      <c r="V23" s="75"/>
      <c r="W23" s="76"/>
      <c r="X23" s="44">
        <f>SUM(W24:W25)</f>
        <v>0</v>
      </c>
      <c r="Y23" s="47"/>
      <c r="Z23" s="43" t="s">
        <v>19</v>
      </c>
      <c r="AA23" s="35" t="s">
        <v>20</v>
      </c>
      <c r="AB23" s="64"/>
      <c r="AC23" s="64"/>
      <c r="AD23" s="75"/>
      <c r="AE23" s="76"/>
      <c r="AF23" s="44">
        <f>SUM(AE24:AE26)</f>
        <v>0</v>
      </c>
      <c r="AG23" s="47"/>
      <c r="AH23" s="56"/>
      <c r="AI23" s="74"/>
      <c r="AJ23" s="70"/>
      <c r="AK23" s="70"/>
      <c r="AL23" s="70"/>
      <c r="AM23" s="71"/>
      <c r="AN23" s="72"/>
      <c r="AO23" s="47"/>
      <c r="AP23" s="56"/>
      <c r="AQ23" s="85"/>
      <c r="AR23" s="82"/>
      <c r="AS23" s="83"/>
      <c r="AT23" s="83"/>
      <c r="AU23" s="84"/>
      <c r="AV23" s="72"/>
      <c r="AW23" s="47"/>
      <c r="AX23" s="43" t="s">
        <v>19</v>
      </c>
      <c r="AY23" s="35" t="s">
        <v>20</v>
      </c>
      <c r="AZ23" s="64"/>
      <c r="BA23" s="64"/>
      <c r="BB23" s="75"/>
      <c r="BC23" s="76"/>
      <c r="BD23" s="44">
        <f>SUM(BC25:BC26)</f>
        <v>0</v>
      </c>
    </row>
    <row r="24" spans="2:56" x14ac:dyDescent="0.3">
      <c r="B24" s="43"/>
      <c r="C24" s="35"/>
      <c r="D24" s="86"/>
      <c r="E24" s="83"/>
      <c r="F24" s="86"/>
      <c r="G24" s="86"/>
      <c r="H24" s="72"/>
      <c r="J24" s="43" t="s">
        <v>19</v>
      </c>
      <c r="K24" s="35" t="s">
        <v>20</v>
      </c>
      <c r="L24" s="64"/>
      <c r="M24" s="64"/>
      <c r="N24" s="75"/>
      <c r="O24" s="76"/>
      <c r="P24" s="44">
        <f>SUM(O25:O27)</f>
        <v>0</v>
      </c>
      <c r="R24" s="43"/>
      <c r="S24" s="35"/>
      <c r="T24" s="82"/>
      <c r="U24" s="83"/>
      <c r="V24" s="83"/>
      <c r="W24" s="84"/>
      <c r="X24" s="72"/>
      <c r="Y24" s="77"/>
      <c r="Z24" s="56"/>
      <c r="AA24" s="85"/>
      <c r="AB24" s="82"/>
      <c r="AC24" s="83"/>
      <c r="AD24" s="83"/>
      <c r="AE24" s="84"/>
      <c r="AF24" s="72"/>
      <c r="AG24" s="77"/>
      <c r="AH24" s="43" t="s">
        <v>19</v>
      </c>
      <c r="AI24" s="35" t="s">
        <v>20</v>
      </c>
      <c r="AJ24" s="64"/>
      <c r="AK24" s="64"/>
      <c r="AL24" s="75"/>
      <c r="AM24" s="76"/>
      <c r="AN24" s="44">
        <f>SUM(AM25:AM27)</f>
        <v>0</v>
      </c>
      <c r="AO24" s="77"/>
      <c r="AP24" s="56"/>
      <c r="AQ24" s="85"/>
      <c r="AR24" s="82"/>
      <c r="AS24" s="83"/>
      <c r="AT24" s="83"/>
      <c r="AU24" s="84"/>
      <c r="AV24" s="72"/>
      <c r="AW24" s="77"/>
      <c r="AX24" s="56"/>
      <c r="AY24" s="87"/>
      <c r="AZ24" s="64"/>
      <c r="BA24" s="64"/>
      <c r="BB24" s="75"/>
      <c r="BC24" s="76"/>
      <c r="BD24" s="44"/>
    </row>
    <row r="25" spans="2:56" x14ac:dyDescent="0.3">
      <c r="B25" s="43"/>
      <c r="C25" s="35"/>
      <c r="D25" s="86"/>
      <c r="E25" s="86"/>
      <c r="F25" s="86"/>
      <c r="G25" s="86"/>
      <c r="H25" s="72"/>
      <c r="J25" s="43"/>
      <c r="K25" s="35"/>
      <c r="L25" s="82"/>
      <c r="M25" s="83"/>
      <c r="N25" s="83"/>
      <c r="O25" s="84"/>
      <c r="P25" s="72"/>
      <c r="R25" s="56"/>
      <c r="S25" s="88"/>
      <c r="T25" s="86"/>
      <c r="U25" s="83"/>
      <c r="V25" s="86"/>
      <c r="W25" s="86"/>
      <c r="X25" s="72"/>
      <c r="Y25" s="77"/>
      <c r="Z25" s="56"/>
      <c r="AA25" s="85"/>
      <c r="AB25" s="82"/>
      <c r="AC25" s="83"/>
      <c r="AD25" s="83"/>
      <c r="AE25" s="84"/>
      <c r="AF25" s="72"/>
      <c r="AG25" s="77"/>
      <c r="AH25" s="56"/>
      <c r="AI25" s="85"/>
      <c r="AJ25" s="82"/>
      <c r="AK25" s="83"/>
      <c r="AL25" s="83"/>
      <c r="AM25" s="89"/>
      <c r="AN25" s="72"/>
      <c r="AO25" s="77"/>
      <c r="AP25" s="56"/>
      <c r="AQ25" s="85"/>
      <c r="AR25" s="90"/>
      <c r="AS25" s="83"/>
      <c r="AT25" s="83"/>
      <c r="AU25" s="84"/>
      <c r="AV25" s="72"/>
      <c r="AW25" s="56"/>
      <c r="AX25" s="56"/>
      <c r="AY25" s="85"/>
      <c r="AZ25" s="122"/>
      <c r="BA25" s="83"/>
      <c r="BB25" s="83"/>
      <c r="BC25" s="84"/>
      <c r="BD25" s="72"/>
    </row>
    <row r="26" spans="2:56" x14ac:dyDescent="0.3">
      <c r="B26" s="43"/>
      <c r="C26" s="35"/>
      <c r="D26" s="76"/>
      <c r="E26" s="76"/>
      <c r="F26" s="76"/>
      <c r="G26" s="76"/>
      <c r="H26" s="72"/>
      <c r="J26" s="43"/>
      <c r="K26" s="35"/>
      <c r="L26" s="82"/>
      <c r="M26" s="83"/>
      <c r="N26" s="83"/>
      <c r="O26" s="84"/>
      <c r="P26" s="72"/>
      <c r="R26" s="56"/>
      <c r="S26" s="86"/>
      <c r="T26" s="86"/>
      <c r="U26" s="86"/>
      <c r="V26" s="86"/>
      <c r="W26" s="86"/>
      <c r="X26" s="72"/>
      <c r="Y26" s="77"/>
      <c r="Z26" s="56"/>
      <c r="AA26" s="85"/>
      <c r="AB26" s="82"/>
      <c r="AC26" s="83"/>
      <c r="AD26" s="83"/>
      <c r="AE26" s="84"/>
      <c r="AF26" s="72"/>
      <c r="AG26" s="77"/>
      <c r="AH26" s="56"/>
      <c r="AI26" s="85"/>
      <c r="AJ26" s="82"/>
      <c r="AK26" s="83"/>
      <c r="AL26" s="83"/>
      <c r="AM26" s="84"/>
      <c r="AN26" s="72"/>
      <c r="AO26" s="77"/>
      <c r="AP26" s="56"/>
      <c r="AQ26" s="85"/>
      <c r="AR26" s="82"/>
      <c r="AS26" s="83"/>
      <c r="AT26" s="83"/>
      <c r="AU26" s="84"/>
      <c r="AV26" s="72"/>
      <c r="AW26" s="56"/>
      <c r="AX26" s="56"/>
      <c r="AY26" s="85"/>
      <c r="AZ26" s="123"/>
      <c r="BA26" s="83"/>
      <c r="BB26" s="83"/>
      <c r="BC26" s="84"/>
      <c r="BD26" s="91"/>
    </row>
    <row r="27" spans="2:56" x14ac:dyDescent="0.3">
      <c r="B27" s="43" t="s">
        <v>19</v>
      </c>
      <c r="C27" s="35" t="s">
        <v>21</v>
      </c>
      <c r="D27" s="34"/>
      <c r="E27" s="34"/>
      <c r="F27" s="36"/>
      <c r="G27" s="34"/>
      <c r="H27" s="44">
        <f>SUM(G28:G29)</f>
        <v>0</v>
      </c>
      <c r="J27" s="43"/>
      <c r="K27" s="35"/>
      <c r="L27" s="82"/>
      <c r="M27" s="83"/>
      <c r="N27" s="83"/>
      <c r="O27" s="84"/>
      <c r="P27" s="72"/>
      <c r="R27" s="56"/>
      <c r="S27" s="76"/>
      <c r="T27" s="76"/>
      <c r="U27" s="76"/>
      <c r="V27" s="76"/>
      <c r="W27" s="76"/>
      <c r="X27" s="72"/>
      <c r="Y27" s="77"/>
      <c r="Z27" s="56"/>
      <c r="AA27" s="85"/>
      <c r="AB27" s="82"/>
      <c r="AC27" s="83"/>
      <c r="AD27" s="83"/>
      <c r="AE27" s="84"/>
      <c r="AF27" s="72"/>
      <c r="AG27" s="77"/>
      <c r="AH27" s="56"/>
      <c r="AI27" s="85"/>
      <c r="AJ27" s="82"/>
      <c r="AK27" s="83"/>
      <c r="AL27" s="83"/>
      <c r="AM27" s="84"/>
      <c r="AN27" s="72"/>
      <c r="AO27" s="78"/>
      <c r="AP27" s="46" t="s">
        <v>19</v>
      </c>
      <c r="AQ27" s="35" t="s">
        <v>21</v>
      </c>
      <c r="AR27" s="34"/>
      <c r="AS27" s="34"/>
      <c r="AT27" s="36"/>
      <c r="AU27" s="34"/>
      <c r="AV27" s="44">
        <f>SUM(AU28:AU31)</f>
        <v>12000</v>
      </c>
      <c r="AW27" s="56"/>
      <c r="AX27" s="43" t="s">
        <v>19</v>
      </c>
      <c r="AY27" s="35" t="s">
        <v>21</v>
      </c>
      <c r="AZ27" s="34"/>
      <c r="BA27" s="34"/>
      <c r="BB27" s="36"/>
      <c r="BC27" s="34"/>
      <c r="BD27" s="44">
        <f>SUM(BC28:BC31)</f>
        <v>15800</v>
      </c>
    </row>
    <row r="28" spans="2:56" x14ac:dyDescent="0.3">
      <c r="B28" s="93"/>
      <c r="C28" s="94"/>
      <c r="D28" s="95"/>
      <c r="E28" s="96"/>
      <c r="F28" s="89"/>
      <c r="G28" s="89"/>
      <c r="H28" s="72"/>
      <c r="J28" s="43"/>
      <c r="K28" s="35"/>
      <c r="L28" s="82"/>
      <c r="M28" s="83"/>
      <c r="N28" s="83"/>
      <c r="O28" s="84"/>
      <c r="P28" s="72"/>
      <c r="Q28" s="45"/>
      <c r="R28" s="46" t="s">
        <v>19</v>
      </c>
      <c r="S28" s="35" t="s">
        <v>21</v>
      </c>
      <c r="T28" s="34"/>
      <c r="U28" s="34"/>
      <c r="V28" s="36"/>
      <c r="W28" s="34"/>
      <c r="X28" s="44">
        <f>SUM(W29:W29)</f>
        <v>0</v>
      </c>
      <c r="Y28" s="47"/>
      <c r="Z28" s="43" t="s">
        <v>19</v>
      </c>
      <c r="AA28" s="35" t="s">
        <v>21</v>
      </c>
      <c r="AB28" s="34"/>
      <c r="AC28" s="34"/>
      <c r="AD28" s="36"/>
      <c r="AE28" s="34"/>
      <c r="AF28" s="44">
        <f>SUM(AE28:AE31)</f>
        <v>0</v>
      </c>
      <c r="AG28" s="47"/>
      <c r="AH28" s="56"/>
      <c r="AI28" s="85"/>
      <c r="AJ28" s="82"/>
      <c r="AK28" s="83"/>
      <c r="AL28" s="83"/>
      <c r="AM28" s="84"/>
      <c r="AN28" s="72"/>
      <c r="AO28" s="97"/>
      <c r="AP28" s="98">
        <v>2514</v>
      </c>
      <c r="AQ28" s="98" t="s">
        <v>22</v>
      </c>
      <c r="AR28" s="53">
        <v>45938</v>
      </c>
      <c r="AS28" s="52" t="s">
        <v>23</v>
      </c>
      <c r="AT28" s="36"/>
      <c r="AU28" s="99">
        <v>3000</v>
      </c>
      <c r="AV28" s="72"/>
      <c r="AW28" s="124"/>
      <c r="AX28" s="106">
        <v>2787</v>
      </c>
      <c r="AY28" s="125" t="s">
        <v>22</v>
      </c>
      <c r="AZ28" s="126">
        <v>45985</v>
      </c>
      <c r="BA28" s="127" t="s">
        <v>31</v>
      </c>
      <c r="BB28" s="128"/>
      <c r="BC28" s="128">
        <v>4000</v>
      </c>
      <c r="BD28" s="91"/>
    </row>
    <row r="29" spans="2:56" x14ac:dyDescent="0.3">
      <c r="B29" s="93"/>
      <c r="C29" s="94"/>
      <c r="D29" s="100"/>
      <c r="E29" s="96"/>
      <c r="F29" s="89"/>
      <c r="G29" s="89"/>
      <c r="H29" s="101"/>
      <c r="J29" s="43" t="s">
        <v>19</v>
      </c>
      <c r="K29" s="35" t="s">
        <v>21</v>
      </c>
      <c r="L29" s="34"/>
      <c r="M29" s="34"/>
      <c r="N29" s="36"/>
      <c r="O29" s="34"/>
      <c r="P29" s="44">
        <f>SUM(O29:O32)</f>
        <v>0</v>
      </c>
      <c r="Q29" s="45"/>
      <c r="R29" s="98"/>
      <c r="S29" s="98"/>
      <c r="T29" s="53"/>
      <c r="U29" s="52"/>
      <c r="V29" s="89"/>
      <c r="W29" s="89"/>
      <c r="X29" s="72"/>
      <c r="Y29" s="77"/>
      <c r="Z29" s="93"/>
      <c r="AA29" s="94"/>
      <c r="AB29" s="95"/>
      <c r="AC29" s="96"/>
      <c r="AD29" s="89"/>
      <c r="AE29" s="89"/>
      <c r="AF29" s="72"/>
      <c r="AG29" s="78"/>
      <c r="AH29" s="43" t="s">
        <v>19</v>
      </c>
      <c r="AI29" s="35" t="s">
        <v>21</v>
      </c>
      <c r="AJ29" s="34"/>
      <c r="AK29" s="34"/>
      <c r="AL29" s="36"/>
      <c r="AM29" s="34"/>
      <c r="AN29" s="44">
        <f>SUM(AM29:AM31)</f>
        <v>0</v>
      </c>
      <c r="AO29" s="78"/>
      <c r="AP29" s="98">
        <v>2759</v>
      </c>
      <c r="AQ29" s="98" t="s">
        <v>22</v>
      </c>
      <c r="AR29" s="53">
        <v>45988</v>
      </c>
      <c r="AS29" s="52" t="s">
        <v>32</v>
      </c>
      <c r="AT29" s="99"/>
      <c r="AU29" s="99">
        <v>9000</v>
      </c>
      <c r="AW29" s="56"/>
      <c r="AX29" s="106">
        <v>2788</v>
      </c>
      <c r="AY29" s="125" t="s">
        <v>22</v>
      </c>
      <c r="AZ29" s="126">
        <v>45985</v>
      </c>
      <c r="BA29" s="127" t="s">
        <v>33</v>
      </c>
      <c r="BB29" s="128"/>
      <c r="BC29" s="128">
        <v>2000</v>
      </c>
      <c r="BD29" s="91"/>
    </row>
    <row r="30" spans="2:56" x14ac:dyDescent="0.3">
      <c r="B30" s="102"/>
      <c r="C30" s="49"/>
      <c r="D30" s="49"/>
      <c r="E30" s="49"/>
      <c r="F30" s="49"/>
      <c r="G30" s="103"/>
      <c r="H30" s="72"/>
      <c r="J30" s="93"/>
      <c r="K30" s="94"/>
      <c r="L30" s="95"/>
      <c r="M30" s="96"/>
      <c r="N30" s="89"/>
      <c r="O30" s="89"/>
      <c r="P30" s="72"/>
      <c r="R30" s="93"/>
      <c r="S30" s="94"/>
      <c r="T30" s="100"/>
      <c r="U30" s="96"/>
      <c r="V30" s="89"/>
      <c r="W30" s="89"/>
      <c r="X30" s="101"/>
      <c r="Y30" s="104"/>
      <c r="Z30" s="93"/>
      <c r="AA30" s="94"/>
      <c r="AB30" s="95"/>
      <c r="AC30" s="96"/>
      <c r="AD30" s="89"/>
      <c r="AE30" s="89"/>
      <c r="AF30" s="101"/>
      <c r="AG30" s="105"/>
      <c r="AH30" s="106"/>
      <c r="AI30" s="98"/>
      <c r="AJ30" s="53"/>
      <c r="AK30" s="52"/>
      <c r="AL30" s="89"/>
      <c r="AM30" s="99"/>
      <c r="AN30" s="101"/>
      <c r="AO30" s="105"/>
      <c r="AP30" s="102"/>
      <c r="AQ30" s="49"/>
      <c r="AR30" s="49"/>
      <c r="AS30" s="49"/>
      <c r="AT30" s="49"/>
      <c r="AU30" s="89"/>
      <c r="AV30" s="72"/>
      <c r="AW30" s="93"/>
      <c r="AX30" s="106">
        <v>2790</v>
      </c>
      <c r="AY30" s="125" t="s">
        <v>22</v>
      </c>
      <c r="AZ30" s="126">
        <v>45986</v>
      </c>
      <c r="BA30" s="127" t="s">
        <v>34</v>
      </c>
      <c r="BB30" s="128"/>
      <c r="BC30" s="128">
        <v>9800</v>
      </c>
      <c r="BD30" s="91"/>
    </row>
    <row r="31" spans="2:56" x14ac:dyDescent="0.3">
      <c r="B31" s="102"/>
      <c r="C31" s="75"/>
      <c r="D31" s="39" t="s">
        <v>24</v>
      </c>
      <c r="E31" s="39"/>
      <c r="F31" s="39"/>
      <c r="G31" s="65"/>
      <c r="H31" s="107">
        <f>H13+H15+H19-H22-H27</f>
        <v>43893.78</v>
      </c>
      <c r="J31" s="93"/>
      <c r="K31" s="94"/>
      <c r="L31" s="95"/>
      <c r="M31" s="96"/>
      <c r="N31" s="89"/>
      <c r="O31" s="89"/>
      <c r="P31" s="101"/>
      <c r="R31" s="102"/>
      <c r="S31" s="49"/>
      <c r="T31" s="49"/>
      <c r="U31" s="49"/>
      <c r="V31" s="49"/>
      <c r="W31" s="103"/>
      <c r="X31" s="72"/>
      <c r="Y31" s="77"/>
      <c r="Z31" s="93"/>
      <c r="AA31" s="94"/>
      <c r="AB31" s="100"/>
      <c r="AC31" s="96"/>
      <c r="AD31" s="89"/>
      <c r="AE31" s="89"/>
      <c r="AF31" s="101"/>
      <c r="AG31" s="78"/>
      <c r="AH31" s="93"/>
      <c r="AI31" s="94"/>
      <c r="AJ31" s="100"/>
      <c r="AK31" s="96"/>
      <c r="AL31" s="89"/>
      <c r="AM31" s="89"/>
      <c r="AN31" s="101"/>
      <c r="AO31" s="77"/>
      <c r="AP31" s="102"/>
      <c r="AQ31" s="49"/>
      <c r="AR31" s="49"/>
      <c r="AS31" s="49"/>
      <c r="AT31" s="49"/>
      <c r="AU31" s="103"/>
      <c r="AV31" s="72"/>
      <c r="AW31" s="56"/>
      <c r="AX31" s="106"/>
      <c r="AY31" s="125"/>
      <c r="AZ31" s="126"/>
      <c r="BA31" s="127"/>
      <c r="BB31" s="36"/>
      <c r="BC31" s="128"/>
      <c r="BD31" s="44"/>
    </row>
    <row r="32" spans="2:56" x14ac:dyDescent="0.3">
      <c r="B32" s="102"/>
      <c r="C32" s="75"/>
      <c r="D32" s="35" t="s">
        <v>35</v>
      </c>
      <c r="E32" s="30"/>
      <c r="F32" s="30"/>
      <c r="G32" s="30"/>
      <c r="H32" s="108">
        <v>43893.78</v>
      </c>
      <c r="J32" s="93"/>
      <c r="K32" s="94"/>
      <c r="L32" s="100"/>
      <c r="M32" s="96"/>
      <c r="N32" s="89"/>
      <c r="O32" s="89"/>
      <c r="P32" s="101"/>
      <c r="R32" s="102"/>
      <c r="S32" s="75"/>
      <c r="T32" s="39" t="s">
        <v>24</v>
      </c>
      <c r="U32" s="39"/>
      <c r="V32" s="39"/>
      <c r="W32" s="65"/>
      <c r="X32" s="107">
        <f>X13+X15+X20-X23-X28</f>
        <v>63565.75</v>
      </c>
      <c r="Y32" s="109"/>
      <c r="Z32" s="102"/>
      <c r="AA32" s="49"/>
      <c r="AB32" s="49"/>
      <c r="AC32" s="49"/>
      <c r="AD32" s="49"/>
      <c r="AE32" s="103"/>
      <c r="AF32" s="72"/>
      <c r="AG32" s="110"/>
      <c r="AH32" s="102"/>
      <c r="AI32" s="49"/>
      <c r="AJ32" s="49"/>
      <c r="AK32" s="49"/>
      <c r="AL32" s="49"/>
      <c r="AM32" s="103"/>
      <c r="AN32" s="72"/>
      <c r="AO32" s="109"/>
      <c r="AP32" s="102"/>
      <c r="AQ32" s="75"/>
      <c r="AR32" s="39" t="s">
        <v>24</v>
      </c>
      <c r="AS32" s="39"/>
      <c r="AT32" s="39"/>
      <c r="AU32" s="65"/>
      <c r="AV32" s="107">
        <f>AV13+AV15+AV19-AV22-AV27</f>
        <v>806574.05</v>
      </c>
      <c r="AW32" s="129"/>
      <c r="AX32" s="102"/>
      <c r="AY32" s="49"/>
      <c r="AZ32" s="39" t="s">
        <v>24</v>
      </c>
      <c r="BA32" s="49"/>
      <c r="BB32" s="49"/>
      <c r="BC32" s="103"/>
      <c r="BD32" s="107">
        <f>+BD13-BD27</f>
        <v>-211.6299999999992</v>
      </c>
    </row>
    <row r="33" spans="2:56" x14ac:dyDescent="0.3">
      <c r="B33" s="102"/>
      <c r="C33" s="75"/>
      <c r="D33" s="39" t="s">
        <v>26</v>
      </c>
      <c r="E33" s="75"/>
      <c r="F33" s="75"/>
      <c r="G33" s="75"/>
      <c r="H33" s="111">
        <f>H31-H32</f>
        <v>0</v>
      </c>
      <c r="J33" s="102"/>
      <c r="K33" s="49"/>
      <c r="L33" s="49"/>
      <c r="M33" s="49"/>
      <c r="N33" s="49"/>
      <c r="O33" s="103"/>
      <c r="P33" s="72"/>
      <c r="R33" s="102"/>
      <c r="S33" s="75"/>
      <c r="T33" s="35" t="s">
        <v>35</v>
      </c>
      <c r="U33" s="30"/>
      <c r="V33" s="30"/>
      <c r="W33" s="30"/>
      <c r="X33" s="108">
        <v>63565.75</v>
      </c>
      <c r="Y33" s="112"/>
      <c r="Z33" s="102"/>
      <c r="AA33" s="75"/>
      <c r="AB33" s="39" t="s">
        <v>24</v>
      </c>
      <c r="AC33" s="39"/>
      <c r="AD33" s="39"/>
      <c r="AE33" s="65"/>
      <c r="AF33" s="107">
        <f>AF13+AF15+AF20-AF23-AF28</f>
        <v>2080004.42</v>
      </c>
      <c r="AG33" s="113"/>
      <c r="AH33" s="102"/>
      <c r="AI33" s="75"/>
      <c r="AJ33" s="39" t="s">
        <v>24</v>
      </c>
      <c r="AK33" s="39"/>
      <c r="AL33" s="39"/>
      <c r="AM33" s="65"/>
      <c r="AN33" s="107">
        <f>AN13+AN15+AN21-AN24-AN29</f>
        <v>564.78</v>
      </c>
      <c r="AO33" s="112"/>
      <c r="AP33" s="102"/>
      <c r="AQ33" s="75"/>
      <c r="AR33" s="35" t="s">
        <v>35</v>
      </c>
      <c r="AS33" s="30"/>
      <c r="AT33" s="30"/>
      <c r="AU33" s="30"/>
      <c r="AV33" s="108">
        <v>806574.05</v>
      </c>
      <c r="AW33" s="130"/>
      <c r="AX33" s="102"/>
      <c r="AY33" s="75"/>
      <c r="AZ33" s="35" t="s">
        <v>35</v>
      </c>
      <c r="BA33" s="39"/>
      <c r="BB33" s="39"/>
      <c r="BC33" s="65"/>
      <c r="BD33" s="108">
        <v>-211.63</v>
      </c>
    </row>
    <row r="34" spans="2:56" x14ac:dyDescent="0.3">
      <c r="B34" s="102"/>
      <c r="C34" s="75"/>
      <c r="D34" s="75"/>
      <c r="E34" s="75"/>
      <c r="F34" s="75"/>
      <c r="G34" s="75"/>
      <c r="H34" s="111"/>
      <c r="J34" s="102"/>
      <c r="K34" s="75"/>
      <c r="L34" s="39" t="s">
        <v>24</v>
      </c>
      <c r="M34" s="39"/>
      <c r="N34" s="39"/>
      <c r="O34" s="65"/>
      <c r="P34" s="107">
        <f>P13+P15+P21-P24-P29</f>
        <v>63862.86</v>
      </c>
      <c r="R34" s="102"/>
      <c r="S34" s="75"/>
      <c r="T34" s="39" t="s">
        <v>26</v>
      </c>
      <c r="U34" s="75"/>
      <c r="V34" s="75"/>
      <c r="W34" s="75"/>
      <c r="X34" s="111">
        <f>X32-X33</f>
        <v>0</v>
      </c>
      <c r="Y34" s="114"/>
      <c r="Z34" s="102"/>
      <c r="AA34" s="75"/>
      <c r="AB34" s="35" t="s">
        <v>35</v>
      </c>
      <c r="AC34" s="30"/>
      <c r="AD34" s="30"/>
      <c r="AE34" s="30"/>
      <c r="AF34" s="108">
        <v>2080004.42</v>
      </c>
      <c r="AG34" s="114"/>
      <c r="AH34" s="102"/>
      <c r="AI34" s="75"/>
      <c r="AJ34" s="35" t="s">
        <v>35</v>
      </c>
      <c r="AK34" s="30"/>
      <c r="AL34" s="30"/>
      <c r="AM34" s="30"/>
      <c r="AN34" s="108">
        <v>564.78</v>
      </c>
      <c r="AO34" s="114"/>
      <c r="AP34" s="102"/>
      <c r="AQ34" s="75"/>
      <c r="AR34" s="39" t="s">
        <v>26</v>
      </c>
      <c r="AS34" s="75"/>
      <c r="AT34" s="75"/>
      <c r="AU34" s="75"/>
      <c r="AV34" s="111">
        <f>AV32-AV33</f>
        <v>0</v>
      </c>
      <c r="AW34" s="114"/>
      <c r="AX34" s="102"/>
      <c r="AY34" s="75"/>
      <c r="AZ34" s="39" t="s">
        <v>26</v>
      </c>
      <c r="BA34" s="30"/>
      <c r="BB34" s="30"/>
      <c r="BC34" s="30"/>
      <c r="BD34" s="111">
        <f>BD32-BD33</f>
        <v>7.9580786405131221E-13</v>
      </c>
    </row>
    <row r="35" spans="2:56" ht="15" thickBot="1" x14ac:dyDescent="0.35">
      <c r="B35" s="115"/>
      <c r="C35" s="116"/>
      <c r="D35" s="116"/>
      <c r="E35" s="116"/>
      <c r="F35" s="116"/>
      <c r="G35" s="116"/>
      <c r="H35" s="117"/>
      <c r="J35" s="102"/>
      <c r="K35" s="75"/>
      <c r="L35" s="35" t="s">
        <v>35</v>
      </c>
      <c r="M35" s="30"/>
      <c r="N35" s="30"/>
      <c r="O35" s="30"/>
      <c r="P35" s="108">
        <v>63862.86</v>
      </c>
      <c r="R35" s="102"/>
      <c r="S35" s="75"/>
      <c r="T35" s="75"/>
      <c r="U35" s="75"/>
      <c r="V35" s="75"/>
      <c r="W35" s="75"/>
      <c r="X35" s="111"/>
      <c r="Y35" s="114"/>
      <c r="Z35" s="102"/>
      <c r="AA35" s="75"/>
      <c r="AB35" s="39" t="s">
        <v>26</v>
      </c>
      <c r="AC35" s="75"/>
      <c r="AD35" s="75"/>
      <c r="AE35" s="75"/>
      <c r="AF35" s="111">
        <f>AF33-AF34</f>
        <v>0</v>
      </c>
      <c r="AG35" s="114"/>
      <c r="AH35" s="102"/>
      <c r="AI35" s="75"/>
      <c r="AJ35" s="39" t="s">
        <v>26</v>
      </c>
      <c r="AK35" s="75"/>
      <c r="AL35" s="75"/>
      <c r="AM35" s="75"/>
      <c r="AN35" s="111">
        <f>AN33-AN34</f>
        <v>0</v>
      </c>
      <c r="AO35" s="114"/>
      <c r="AP35" s="102"/>
      <c r="AQ35" s="75"/>
      <c r="AR35" s="75"/>
      <c r="AS35" s="75"/>
      <c r="AT35" s="75"/>
      <c r="AU35" s="75"/>
      <c r="AV35" s="111"/>
      <c r="AW35" s="114"/>
      <c r="AX35" s="102"/>
      <c r="AY35" s="75"/>
      <c r="AZ35" s="76"/>
      <c r="BA35" s="75"/>
      <c r="BB35" s="75"/>
      <c r="BC35" s="75"/>
      <c r="BD35" s="111"/>
    </row>
    <row r="36" spans="2:56" ht="15" thickBot="1" x14ac:dyDescent="0.35">
      <c r="J36" s="102"/>
      <c r="K36" s="75"/>
      <c r="L36" s="39" t="s">
        <v>26</v>
      </c>
      <c r="M36" s="75"/>
      <c r="N36" s="75"/>
      <c r="O36" s="75"/>
      <c r="P36" s="111">
        <f>P34-P35</f>
        <v>0</v>
      </c>
      <c r="R36" s="115"/>
      <c r="S36" s="116"/>
      <c r="T36" s="116"/>
      <c r="U36" s="116"/>
      <c r="V36" s="116"/>
      <c r="W36" s="116"/>
      <c r="X36" s="117"/>
      <c r="Y36" s="75"/>
      <c r="Z36" s="102"/>
      <c r="AA36" s="75"/>
      <c r="AB36" s="75"/>
      <c r="AC36" s="75"/>
      <c r="AD36" s="75"/>
      <c r="AE36" s="75"/>
      <c r="AF36" s="111"/>
      <c r="AG36" s="75"/>
      <c r="AH36" s="102"/>
      <c r="AI36" s="75"/>
      <c r="AJ36" s="75"/>
      <c r="AK36" s="75"/>
      <c r="AL36" s="75"/>
      <c r="AM36" s="75"/>
      <c r="AN36" s="111"/>
      <c r="AO36" s="75"/>
      <c r="AP36" s="115"/>
      <c r="AQ36" s="116"/>
      <c r="AR36" s="116"/>
      <c r="AS36" s="116"/>
      <c r="AT36" s="116"/>
      <c r="AU36" s="116"/>
      <c r="AV36" s="117"/>
      <c r="AW36" s="75"/>
      <c r="AX36" s="115"/>
      <c r="AY36" s="116"/>
      <c r="AZ36" s="116"/>
      <c r="BA36" s="116"/>
      <c r="BB36" s="116"/>
      <c r="BC36" s="116"/>
      <c r="BD36" s="117"/>
    </row>
    <row r="37" spans="2:56" ht="15" thickBot="1" x14ac:dyDescent="0.35">
      <c r="J37" s="102"/>
      <c r="K37" s="75"/>
      <c r="L37" s="75"/>
      <c r="M37" s="75"/>
      <c r="N37" s="75"/>
      <c r="O37" s="75"/>
      <c r="P37" s="111"/>
      <c r="Z37" s="115"/>
      <c r="AA37" s="116"/>
      <c r="AB37" s="116"/>
      <c r="AC37" s="116"/>
      <c r="AD37" s="116"/>
      <c r="AE37" s="116"/>
      <c r="AF37" s="117"/>
      <c r="AH37" s="115"/>
      <c r="AI37" s="116"/>
      <c r="AJ37" s="116"/>
      <c r="AK37" s="116"/>
      <c r="AL37" s="116"/>
      <c r="AM37" s="116"/>
      <c r="AN37" s="117"/>
      <c r="AX37" s="76"/>
    </row>
    <row r="38" spans="2:56" ht="15" thickBot="1" x14ac:dyDescent="0.35">
      <c r="J38" s="115"/>
      <c r="K38" s="116"/>
      <c r="L38" s="116"/>
      <c r="M38" s="116"/>
      <c r="N38" s="116"/>
      <c r="O38" s="116"/>
      <c r="P38" s="117"/>
      <c r="AX38" s="76"/>
    </row>
    <row r="39" spans="2:56" x14ac:dyDescent="0.3">
      <c r="C39" s="119"/>
      <c r="D39" s="119"/>
      <c r="E39" s="119"/>
      <c r="F39" s="119"/>
      <c r="AX39" s="76"/>
    </row>
    <row r="40" spans="2:56" x14ac:dyDescent="0.3">
      <c r="C40" s="120" t="s">
        <v>27</v>
      </c>
      <c r="D40" s="120"/>
      <c r="E40" s="120"/>
      <c r="F40" s="120"/>
      <c r="S40" s="119"/>
      <c r="T40" s="119"/>
      <c r="U40" s="119"/>
      <c r="V40" s="119"/>
      <c r="AQ40" s="119"/>
      <c r="AR40" s="119"/>
      <c r="AS40" s="119"/>
      <c r="AT40" s="119"/>
      <c r="AX40" s="76"/>
      <c r="AY40" s="119"/>
      <c r="AZ40" s="119"/>
      <c r="BA40" s="119"/>
      <c r="BB40" s="119"/>
    </row>
    <row r="41" spans="2:56" x14ac:dyDescent="0.3">
      <c r="C41" s="121" t="s">
        <v>28</v>
      </c>
      <c r="D41" s="121"/>
      <c r="E41" s="121"/>
      <c r="F41" s="121"/>
      <c r="S41" s="120" t="s">
        <v>27</v>
      </c>
      <c r="T41" s="120"/>
      <c r="U41" s="120"/>
      <c r="V41" s="120"/>
      <c r="AA41" s="119"/>
      <c r="AB41" s="119"/>
      <c r="AC41" s="119"/>
      <c r="AD41" s="119"/>
      <c r="AI41" s="119"/>
      <c r="AJ41" s="119"/>
      <c r="AK41" s="119"/>
      <c r="AL41" s="119"/>
      <c r="AQ41" s="120" t="s">
        <v>27</v>
      </c>
      <c r="AR41" s="120"/>
      <c r="AS41" s="120"/>
      <c r="AT41" s="120"/>
      <c r="AX41" s="76"/>
      <c r="AY41" s="120" t="s">
        <v>27</v>
      </c>
      <c r="AZ41" s="120"/>
      <c r="BA41" s="120"/>
      <c r="BB41" s="120"/>
    </row>
    <row r="42" spans="2:56" x14ac:dyDescent="0.3">
      <c r="K42" s="119"/>
      <c r="L42" s="119"/>
      <c r="M42" s="119"/>
      <c r="N42" s="119"/>
      <c r="S42" s="121" t="s">
        <v>28</v>
      </c>
      <c r="T42" s="121"/>
      <c r="U42" s="121"/>
      <c r="V42" s="121"/>
      <c r="AA42" s="120" t="s">
        <v>27</v>
      </c>
      <c r="AB42" s="120"/>
      <c r="AC42" s="120"/>
      <c r="AD42" s="120"/>
      <c r="AI42" s="120" t="s">
        <v>27</v>
      </c>
      <c r="AJ42" s="120"/>
      <c r="AK42" s="120"/>
      <c r="AL42" s="120"/>
      <c r="AQ42" s="121" t="s">
        <v>28</v>
      </c>
      <c r="AR42" s="121"/>
      <c r="AS42" s="121"/>
      <c r="AT42" s="121"/>
      <c r="AY42" s="121" t="s">
        <v>28</v>
      </c>
      <c r="AZ42" s="121"/>
      <c r="BA42" s="121"/>
      <c r="BB42" s="121"/>
    </row>
    <row r="43" spans="2:56" x14ac:dyDescent="0.3">
      <c r="K43" s="120" t="s">
        <v>27</v>
      </c>
      <c r="L43" s="120"/>
      <c r="M43" s="120"/>
      <c r="N43" s="120"/>
      <c r="AA43" s="121" t="s">
        <v>28</v>
      </c>
      <c r="AB43" s="121"/>
      <c r="AC43" s="121"/>
      <c r="AD43" s="121"/>
      <c r="AI43" s="121" t="s">
        <v>28</v>
      </c>
      <c r="AJ43" s="121"/>
      <c r="AK43" s="121"/>
      <c r="AL43" s="121"/>
    </row>
    <row r="44" spans="2:56" x14ac:dyDescent="0.3">
      <c r="K44" s="121" t="s">
        <v>28</v>
      </c>
      <c r="L44" s="121"/>
      <c r="M44" s="121"/>
      <c r="N44" s="121"/>
    </row>
  </sheetData>
  <mergeCells count="70">
    <mergeCell ref="K43:N43"/>
    <mergeCell ref="AA43:AD43"/>
    <mergeCell ref="AI43:AL43"/>
    <mergeCell ref="K44:N44"/>
    <mergeCell ref="K42:N42"/>
    <mergeCell ref="S42:V42"/>
    <mergeCell ref="AA42:AD42"/>
    <mergeCell ref="AI42:AL42"/>
    <mergeCell ref="AQ42:AT42"/>
    <mergeCell ref="AY42:BB42"/>
    <mergeCell ref="C41:F41"/>
    <mergeCell ref="S41:V41"/>
    <mergeCell ref="AA41:AD41"/>
    <mergeCell ref="AI41:AL41"/>
    <mergeCell ref="AQ41:AT41"/>
    <mergeCell ref="AY41:BB41"/>
    <mergeCell ref="AX9:BD9"/>
    <mergeCell ref="C39:F39"/>
    <mergeCell ref="C40:F40"/>
    <mergeCell ref="S40:V40"/>
    <mergeCell ref="AQ40:AT40"/>
    <mergeCell ref="AY40:BB40"/>
    <mergeCell ref="B9:H9"/>
    <mergeCell ref="J9:P9"/>
    <mergeCell ref="R9:X9"/>
    <mergeCell ref="Z9:AF9"/>
    <mergeCell ref="AH9:AN9"/>
    <mergeCell ref="AP9:AV9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7:AV7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4:AV4"/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2:AV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4"/>
  <sheetViews>
    <sheetView topLeftCell="AN17" workbookViewId="0">
      <selection activeCell="AW39" sqref="AW39"/>
    </sheetView>
  </sheetViews>
  <sheetFormatPr baseColWidth="10" defaultRowHeight="14.4" x14ac:dyDescent="0.3"/>
  <cols>
    <col min="16" max="16" width="12.6640625" bestFit="1" customWidth="1"/>
    <col min="32" max="32" width="12.6640625" bestFit="1" customWidth="1"/>
    <col min="48" max="48" width="12.6640625" bestFit="1" customWidth="1"/>
    <col min="56" max="56" width="12.6640625" bestFit="1" customWidth="1"/>
  </cols>
  <sheetData>
    <row r="1" spans="2:56" ht="15" thickBot="1" x14ac:dyDescent="0.35"/>
    <row r="2" spans="2:56" x14ac:dyDescent="0.3">
      <c r="B2" s="1" t="s">
        <v>0</v>
      </c>
      <c r="C2" s="2"/>
      <c r="D2" s="2"/>
      <c r="E2" s="2"/>
      <c r="F2" s="2"/>
      <c r="G2" s="2"/>
      <c r="H2" s="3"/>
      <c r="J2" s="1" t="s">
        <v>0</v>
      </c>
      <c r="K2" s="2"/>
      <c r="L2" s="2"/>
      <c r="M2" s="2"/>
      <c r="N2" s="2"/>
      <c r="O2" s="2"/>
      <c r="P2" s="3"/>
      <c r="R2" s="1" t="s">
        <v>0</v>
      </c>
      <c r="S2" s="2"/>
      <c r="T2" s="2"/>
      <c r="U2" s="2"/>
      <c r="V2" s="2"/>
      <c r="W2" s="2"/>
      <c r="X2" s="3"/>
      <c r="Y2" s="4"/>
      <c r="Z2" s="1" t="s">
        <v>0</v>
      </c>
      <c r="AA2" s="2"/>
      <c r="AB2" s="2"/>
      <c r="AC2" s="2"/>
      <c r="AD2" s="2"/>
      <c r="AE2" s="2"/>
      <c r="AF2" s="3"/>
      <c r="AG2" s="4"/>
      <c r="AH2" s="1" t="s">
        <v>0</v>
      </c>
      <c r="AI2" s="2"/>
      <c r="AJ2" s="2"/>
      <c r="AK2" s="2"/>
      <c r="AL2" s="2"/>
      <c r="AM2" s="2"/>
      <c r="AN2" s="3"/>
      <c r="AO2" s="4"/>
      <c r="AP2" s="1" t="s">
        <v>0</v>
      </c>
      <c r="AQ2" s="2"/>
      <c r="AR2" s="2"/>
      <c r="AS2" s="2"/>
      <c r="AT2" s="2"/>
      <c r="AU2" s="2"/>
      <c r="AV2" s="3"/>
      <c r="AW2" s="4"/>
      <c r="AX2" s="1" t="s">
        <v>1</v>
      </c>
      <c r="AY2" s="2"/>
      <c r="AZ2" s="2"/>
      <c r="BA2" s="2"/>
      <c r="BB2" s="2"/>
      <c r="BC2" s="2"/>
      <c r="BD2" s="3"/>
    </row>
    <row r="3" spans="2:56" x14ac:dyDescent="0.3">
      <c r="B3" s="5" t="s">
        <v>2</v>
      </c>
      <c r="C3" s="6"/>
      <c r="D3" s="6"/>
      <c r="E3" s="6"/>
      <c r="F3" s="6"/>
      <c r="G3" s="6"/>
      <c r="H3" s="7"/>
      <c r="J3" s="5" t="s">
        <v>2</v>
      </c>
      <c r="K3" s="6"/>
      <c r="L3" s="6"/>
      <c r="M3" s="6"/>
      <c r="N3" s="6"/>
      <c r="O3" s="6"/>
      <c r="P3" s="7"/>
      <c r="R3" s="5" t="s">
        <v>2</v>
      </c>
      <c r="S3" s="6"/>
      <c r="T3" s="6"/>
      <c r="U3" s="6"/>
      <c r="V3" s="6"/>
      <c r="W3" s="6"/>
      <c r="X3" s="7"/>
      <c r="Y3" s="8"/>
      <c r="Z3" s="5" t="s">
        <v>2</v>
      </c>
      <c r="AA3" s="6"/>
      <c r="AB3" s="6"/>
      <c r="AC3" s="6"/>
      <c r="AD3" s="6"/>
      <c r="AE3" s="6"/>
      <c r="AF3" s="7"/>
      <c r="AG3" s="8"/>
      <c r="AH3" s="5" t="s">
        <v>2</v>
      </c>
      <c r="AI3" s="6"/>
      <c r="AJ3" s="6"/>
      <c r="AK3" s="6"/>
      <c r="AL3" s="6"/>
      <c r="AM3" s="6"/>
      <c r="AN3" s="7"/>
      <c r="AO3" s="8"/>
      <c r="AP3" s="5" t="s">
        <v>2</v>
      </c>
      <c r="AQ3" s="6"/>
      <c r="AR3" s="6"/>
      <c r="AS3" s="6"/>
      <c r="AT3" s="6"/>
      <c r="AU3" s="6"/>
      <c r="AV3" s="7"/>
      <c r="AW3" s="8"/>
      <c r="AX3" s="5" t="s">
        <v>2</v>
      </c>
      <c r="AY3" s="6"/>
      <c r="AZ3" s="6"/>
      <c r="BA3" s="6"/>
      <c r="BB3" s="6"/>
      <c r="BC3" s="6"/>
      <c r="BD3" s="7"/>
    </row>
    <row r="4" spans="2:56" x14ac:dyDescent="0.3">
      <c r="B4" s="9" t="s">
        <v>3</v>
      </c>
      <c r="C4" s="10"/>
      <c r="D4" s="10"/>
      <c r="E4" s="10"/>
      <c r="F4" s="10"/>
      <c r="G4" s="10"/>
      <c r="H4" s="11"/>
      <c r="J4" s="9" t="s">
        <v>3</v>
      </c>
      <c r="K4" s="10"/>
      <c r="L4" s="10"/>
      <c r="M4" s="10"/>
      <c r="N4" s="10"/>
      <c r="O4" s="10"/>
      <c r="P4" s="11"/>
      <c r="R4" s="9" t="s">
        <v>3</v>
      </c>
      <c r="S4" s="10"/>
      <c r="T4" s="10"/>
      <c r="U4" s="10"/>
      <c r="V4" s="10"/>
      <c r="W4" s="10"/>
      <c r="X4" s="11"/>
      <c r="Y4" s="4"/>
      <c r="Z4" s="9" t="s">
        <v>3</v>
      </c>
      <c r="AA4" s="10"/>
      <c r="AB4" s="10"/>
      <c r="AC4" s="10"/>
      <c r="AD4" s="10"/>
      <c r="AE4" s="10"/>
      <c r="AF4" s="11"/>
      <c r="AG4" s="4"/>
      <c r="AH4" s="9" t="s">
        <v>3</v>
      </c>
      <c r="AI4" s="10"/>
      <c r="AJ4" s="10"/>
      <c r="AK4" s="10"/>
      <c r="AL4" s="10"/>
      <c r="AM4" s="10"/>
      <c r="AN4" s="11"/>
      <c r="AO4" s="4"/>
      <c r="AP4" s="9" t="s">
        <v>3</v>
      </c>
      <c r="AQ4" s="10"/>
      <c r="AR4" s="10"/>
      <c r="AS4" s="10"/>
      <c r="AT4" s="10"/>
      <c r="AU4" s="10"/>
      <c r="AV4" s="11"/>
      <c r="AW4" s="4"/>
      <c r="AX4" s="9" t="s">
        <v>3</v>
      </c>
      <c r="AY4" s="10"/>
      <c r="AZ4" s="10"/>
      <c r="BA4" s="10"/>
      <c r="BB4" s="10"/>
      <c r="BC4" s="10"/>
      <c r="BD4" s="11"/>
    </row>
    <row r="5" spans="2:56" ht="15" thickBot="1" x14ac:dyDescent="0.35">
      <c r="B5" s="12" t="s">
        <v>4</v>
      </c>
      <c r="C5" s="13"/>
      <c r="D5" s="13"/>
      <c r="E5" s="13"/>
      <c r="F5" s="13"/>
      <c r="G5" s="13"/>
      <c r="H5" s="14"/>
      <c r="J5" s="12" t="s">
        <v>4</v>
      </c>
      <c r="K5" s="13"/>
      <c r="L5" s="13"/>
      <c r="M5" s="13"/>
      <c r="N5" s="13"/>
      <c r="O5" s="13"/>
      <c r="P5" s="14"/>
      <c r="R5" s="12" t="s">
        <v>4</v>
      </c>
      <c r="S5" s="13"/>
      <c r="T5" s="13"/>
      <c r="U5" s="13"/>
      <c r="V5" s="13"/>
      <c r="W5" s="13"/>
      <c r="X5" s="14"/>
      <c r="Y5" s="4"/>
      <c r="Z5" s="12" t="s">
        <v>4</v>
      </c>
      <c r="AA5" s="13"/>
      <c r="AB5" s="13"/>
      <c r="AC5" s="13"/>
      <c r="AD5" s="13"/>
      <c r="AE5" s="13"/>
      <c r="AF5" s="14"/>
      <c r="AG5" s="4"/>
      <c r="AH5" s="12" t="s">
        <v>4</v>
      </c>
      <c r="AI5" s="13"/>
      <c r="AJ5" s="13"/>
      <c r="AK5" s="13"/>
      <c r="AL5" s="13"/>
      <c r="AM5" s="13"/>
      <c r="AN5" s="14"/>
      <c r="AO5" s="4"/>
      <c r="AP5" s="12" t="s">
        <v>4</v>
      </c>
      <c r="AQ5" s="13"/>
      <c r="AR5" s="13"/>
      <c r="AS5" s="13"/>
      <c r="AT5" s="13"/>
      <c r="AU5" s="13"/>
      <c r="AV5" s="14"/>
      <c r="AW5" s="4"/>
      <c r="AX5" s="12" t="s">
        <v>4</v>
      </c>
      <c r="AY5" s="13"/>
      <c r="AZ5" s="13"/>
      <c r="BA5" s="13"/>
      <c r="BB5" s="13"/>
      <c r="BC5" s="13"/>
      <c r="BD5" s="14"/>
    </row>
    <row r="6" spans="2:56" x14ac:dyDescent="0.3">
      <c r="B6" s="15"/>
      <c r="C6" s="4"/>
      <c r="D6" s="4"/>
      <c r="E6" s="4"/>
      <c r="F6" s="4"/>
      <c r="G6" s="4"/>
      <c r="H6" s="16"/>
      <c r="J6" s="15"/>
      <c r="K6" s="4"/>
      <c r="L6" s="4"/>
      <c r="M6" s="4"/>
      <c r="N6" s="4"/>
      <c r="O6" s="4"/>
      <c r="P6" s="16"/>
      <c r="R6" s="15"/>
      <c r="S6" s="4"/>
      <c r="T6" s="4"/>
      <c r="U6" s="4"/>
      <c r="V6" s="4"/>
      <c r="W6" s="4"/>
      <c r="X6" s="16"/>
      <c r="Y6" s="4"/>
      <c r="Z6" s="15"/>
      <c r="AA6" s="4"/>
      <c r="AB6" s="4"/>
      <c r="AC6" s="4"/>
      <c r="AD6" s="4"/>
      <c r="AE6" s="4"/>
      <c r="AF6" s="16"/>
      <c r="AG6" s="4"/>
      <c r="AH6" s="15"/>
      <c r="AI6" s="4"/>
      <c r="AJ6" s="4"/>
      <c r="AK6" s="4"/>
      <c r="AL6" s="4"/>
      <c r="AM6" s="4"/>
      <c r="AN6" s="16"/>
      <c r="AO6" s="4"/>
      <c r="AP6" s="15"/>
      <c r="AQ6" s="4"/>
      <c r="AR6" s="4"/>
      <c r="AS6" s="4"/>
      <c r="AT6" s="4"/>
      <c r="AU6" s="4"/>
      <c r="AV6" s="16"/>
      <c r="AW6" s="4"/>
      <c r="AX6" s="15"/>
      <c r="AY6" s="4"/>
      <c r="AZ6" s="4"/>
      <c r="BA6" s="4"/>
      <c r="BB6" s="4"/>
      <c r="BC6" s="4"/>
      <c r="BD6" s="16"/>
    </row>
    <row r="7" spans="2:56" x14ac:dyDescent="0.3">
      <c r="B7" s="17" t="s">
        <v>5</v>
      </c>
      <c r="C7" s="18"/>
      <c r="D7" s="18"/>
      <c r="E7" s="18"/>
      <c r="F7" s="18"/>
      <c r="G7" s="18"/>
      <c r="H7" s="19"/>
      <c r="J7" s="17" t="s">
        <v>5</v>
      </c>
      <c r="K7" s="18"/>
      <c r="L7" s="18"/>
      <c r="M7" s="18"/>
      <c r="N7" s="18"/>
      <c r="O7" s="18"/>
      <c r="P7" s="19"/>
      <c r="R7" s="17" t="s">
        <v>5</v>
      </c>
      <c r="S7" s="18"/>
      <c r="T7" s="18"/>
      <c r="U7" s="18"/>
      <c r="V7" s="18"/>
      <c r="W7" s="18"/>
      <c r="X7" s="19"/>
      <c r="Y7" s="4"/>
      <c r="Z7" s="17" t="s">
        <v>5</v>
      </c>
      <c r="AA7" s="18"/>
      <c r="AB7" s="18"/>
      <c r="AC7" s="18"/>
      <c r="AD7" s="18"/>
      <c r="AE7" s="18"/>
      <c r="AF7" s="19"/>
      <c r="AG7" s="4"/>
      <c r="AH7" s="17" t="s">
        <v>5</v>
      </c>
      <c r="AI7" s="18"/>
      <c r="AJ7" s="18"/>
      <c r="AK7" s="18"/>
      <c r="AL7" s="18"/>
      <c r="AM7" s="18"/>
      <c r="AN7" s="19"/>
      <c r="AO7" s="4"/>
      <c r="AP7" s="17" t="s">
        <v>5</v>
      </c>
      <c r="AQ7" s="18"/>
      <c r="AR7" s="18"/>
      <c r="AS7" s="18"/>
      <c r="AT7" s="18"/>
      <c r="AU7" s="18"/>
      <c r="AV7" s="19"/>
      <c r="AW7" s="4"/>
      <c r="AX7" s="17" t="s">
        <v>5</v>
      </c>
      <c r="AY7" s="18"/>
      <c r="AZ7" s="18"/>
      <c r="BA7" s="18"/>
      <c r="BB7" s="18"/>
      <c r="BC7" s="18"/>
      <c r="BD7" s="19"/>
    </row>
    <row r="8" spans="2:56" x14ac:dyDescent="0.3">
      <c r="B8" s="20" t="s">
        <v>6</v>
      </c>
      <c r="C8" s="21"/>
      <c r="D8" s="21"/>
      <c r="E8" s="21"/>
      <c r="F8" s="21"/>
      <c r="G8" s="21"/>
      <c r="H8" s="22"/>
      <c r="J8" s="20" t="s">
        <v>7</v>
      </c>
      <c r="K8" s="21"/>
      <c r="L8" s="21"/>
      <c r="M8" s="21"/>
      <c r="N8" s="21"/>
      <c r="O8" s="21"/>
      <c r="P8" s="22"/>
      <c r="R8" s="20" t="s">
        <v>8</v>
      </c>
      <c r="S8" s="21"/>
      <c r="T8" s="21"/>
      <c r="U8" s="21"/>
      <c r="V8" s="21"/>
      <c r="W8" s="21"/>
      <c r="X8" s="22"/>
      <c r="Y8" s="8"/>
      <c r="Z8" s="20" t="s">
        <v>9</v>
      </c>
      <c r="AA8" s="21"/>
      <c r="AB8" s="21"/>
      <c r="AC8" s="21"/>
      <c r="AD8" s="21"/>
      <c r="AE8" s="21"/>
      <c r="AF8" s="22"/>
      <c r="AG8" s="8"/>
      <c r="AH8" s="20" t="s">
        <v>10</v>
      </c>
      <c r="AI8" s="21"/>
      <c r="AJ8" s="21"/>
      <c r="AK8" s="21"/>
      <c r="AL8" s="21"/>
      <c r="AM8" s="21"/>
      <c r="AN8" s="22"/>
      <c r="AO8" s="8"/>
      <c r="AP8" s="20" t="s">
        <v>11</v>
      </c>
      <c r="AQ8" s="21"/>
      <c r="AR8" s="21"/>
      <c r="AS8" s="21"/>
      <c r="AT8" s="21"/>
      <c r="AU8" s="21"/>
      <c r="AV8" s="22"/>
      <c r="AW8" s="8"/>
      <c r="AX8" s="20" t="s">
        <v>12</v>
      </c>
      <c r="AY8" s="21"/>
      <c r="AZ8" s="21"/>
      <c r="BA8" s="21"/>
      <c r="BB8" s="21"/>
      <c r="BC8" s="21"/>
      <c r="BD8" s="22"/>
    </row>
    <row r="9" spans="2:56" x14ac:dyDescent="0.3">
      <c r="B9" s="23" t="s">
        <v>36</v>
      </c>
      <c r="C9" s="24"/>
      <c r="D9" s="24"/>
      <c r="E9" s="24"/>
      <c r="F9" s="24"/>
      <c r="G9" s="24"/>
      <c r="H9" s="25"/>
      <c r="J9" s="23" t="s">
        <v>36</v>
      </c>
      <c r="K9" s="24"/>
      <c r="L9" s="24"/>
      <c r="M9" s="24"/>
      <c r="N9" s="24"/>
      <c r="O9" s="24"/>
      <c r="P9" s="25"/>
      <c r="R9" s="23" t="s">
        <v>36</v>
      </c>
      <c r="S9" s="24"/>
      <c r="T9" s="24"/>
      <c r="U9" s="24"/>
      <c r="V9" s="24"/>
      <c r="W9" s="24"/>
      <c r="X9" s="25"/>
      <c r="Y9" s="8"/>
      <c r="Z9" s="23" t="s">
        <v>36</v>
      </c>
      <c r="AA9" s="24"/>
      <c r="AB9" s="24"/>
      <c r="AC9" s="24"/>
      <c r="AD9" s="24"/>
      <c r="AE9" s="24"/>
      <c r="AF9" s="25"/>
      <c r="AG9" s="8"/>
      <c r="AH9" s="23" t="s">
        <v>36</v>
      </c>
      <c r="AI9" s="24"/>
      <c r="AJ9" s="24"/>
      <c r="AK9" s="24"/>
      <c r="AL9" s="24"/>
      <c r="AM9" s="24"/>
      <c r="AN9" s="25"/>
      <c r="AO9" s="8"/>
      <c r="AP9" s="23" t="s">
        <v>36</v>
      </c>
      <c r="AQ9" s="24"/>
      <c r="AR9" s="24"/>
      <c r="AS9" s="24"/>
      <c r="AT9" s="24"/>
      <c r="AU9" s="24"/>
      <c r="AV9" s="25"/>
      <c r="AW9" s="8"/>
      <c r="AX9" s="23" t="s">
        <v>36</v>
      </c>
      <c r="AY9" s="24"/>
      <c r="AZ9" s="24"/>
      <c r="BA9" s="24"/>
      <c r="BB9" s="24"/>
      <c r="BC9" s="24"/>
      <c r="BD9" s="25"/>
    </row>
    <row r="10" spans="2:56" x14ac:dyDescent="0.3">
      <c r="B10" s="26"/>
      <c r="C10" s="27"/>
      <c r="D10" s="27"/>
      <c r="E10" s="27"/>
      <c r="F10" s="27"/>
      <c r="G10" s="27"/>
      <c r="H10" s="28"/>
      <c r="J10" s="26"/>
      <c r="K10" s="27"/>
      <c r="L10" s="27"/>
      <c r="M10" s="27"/>
      <c r="N10" s="27"/>
      <c r="O10" s="27"/>
      <c r="P10" s="28"/>
      <c r="R10" s="26"/>
      <c r="S10" s="27"/>
      <c r="T10" s="27"/>
      <c r="U10" s="27"/>
      <c r="V10" s="27"/>
      <c r="W10" s="27"/>
      <c r="X10" s="28"/>
      <c r="Y10" s="4"/>
      <c r="Z10" s="26"/>
      <c r="AA10" s="27"/>
      <c r="AB10" s="27"/>
      <c r="AC10" s="27"/>
      <c r="AD10" s="27"/>
      <c r="AE10" s="27"/>
      <c r="AF10" s="28"/>
      <c r="AG10" s="4"/>
      <c r="AH10" s="26"/>
      <c r="AI10" s="27"/>
      <c r="AJ10" s="27"/>
      <c r="AK10" s="27"/>
      <c r="AL10" s="27"/>
      <c r="AM10" s="27"/>
      <c r="AN10" s="28"/>
      <c r="AO10" s="4"/>
      <c r="AP10" s="26"/>
      <c r="AQ10" s="27"/>
      <c r="AR10" s="27"/>
      <c r="AS10" s="27"/>
      <c r="AT10" s="27"/>
      <c r="AU10" s="27"/>
      <c r="AV10" s="28"/>
      <c r="AW10" s="4"/>
      <c r="AX10" s="26"/>
      <c r="AY10" s="27"/>
      <c r="AZ10" s="27"/>
      <c r="BA10" s="27"/>
      <c r="BB10" s="27"/>
      <c r="BC10" s="27"/>
      <c r="BD10" s="28"/>
    </row>
    <row r="11" spans="2:56" x14ac:dyDescent="0.3">
      <c r="B11" s="29"/>
      <c r="C11" s="30"/>
      <c r="D11" s="30"/>
      <c r="E11" s="30"/>
      <c r="F11" s="30"/>
      <c r="G11" s="31"/>
      <c r="H11" s="16" t="s">
        <v>14</v>
      </c>
      <c r="J11" s="29"/>
      <c r="K11" s="30"/>
      <c r="L11" s="30"/>
      <c r="M11" s="30"/>
      <c r="N11" s="30"/>
      <c r="O11" s="31"/>
      <c r="P11" s="16" t="s">
        <v>14</v>
      </c>
      <c r="R11" s="29"/>
      <c r="S11" s="30"/>
      <c r="T11" s="30"/>
      <c r="U11" s="30"/>
      <c r="V11" s="30"/>
      <c r="W11" s="31"/>
      <c r="X11" s="16" t="s">
        <v>14</v>
      </c>
      <c r="Y11" s="4"/>
      <c r="Z11" s="29"/>
      <c r="AA11" s="30"/>
      <c r="AB11" s="30"/>
      <c r="AC11" s="30"/>
      <c r="AD11" s="30"/>
      <c r="AE11" s="31"/>
      <c r="AF11" s="16" t="s">
        <v>14</v>
      </c>
      <c r="AG11" s="4"/>
      <c r="AH11" s="29"/>
      <c r="AI11" s="30"/>
      <c r="AJ11" s="30"/>
      <c r="AK11" s="30"/>
      <c r="AL11" s="30"/>
      <c r="AM11" s="31"/>
      <c r="AN11" s="16" t="s">
        <v>14</v>
      </c>
      <c r="AO11" s="4"/>
      <c r="AP11" s="29"/>
      <c r="AQ11" s="30"/>
      <c r="AR11" s="30"/>
      <c r="AS11" s="30"/>
      <c r="AT11" s="30"/>
      <c r="AU11" s="31"/>
      <c r="AV11" s="16" t="s">
        <v>14</v>
      </c>
      <c r="AW11" s="4"/>
      <c r="AX11" s="29"/>
      <c r="AY11" s="30"/>
      <c r="AZ11" s="30"/>
      <c r="BA11" s="30"/>
      <c r="BB11" s="30"/>
      <c r="BC11" s="31"/>
      <c r="BD11" s="16" t="s">
        <v>14</v>
      </c>
    </row>
    <row r="12" spans="2:56" x14ac:dyDescent="0.3">
      <c r="B12" s="29"/>
      <c r="C12" s="30"/>
      <c r="D12" s="30"/>
      <c r="E12" s="30"/>
      <c r="F12" s="30"/>
      <c r="G12" s="30"/>
      <c r="H12" s="32"/>
      <c r="J12" s="29"/>
      <c r="K12" s="30"/>
      <c r="L12" s="30"/>
      <c r="M12" s="30"/>
      <c r="N12" s="30"/>
      <c r="O12" s="30"/>
      <c r="P12" s="32"/>
      <c r="R12" s="29"/>
      <c r="S12" s="30"/>
      <c r="T12" s="30"/>
      <c r="U12" s="30"/>
      <c r="V12" s="30"/>
      <c r="W12" s="30"/>
      <c r="X12" s="32"/>
      <c r="Y12" s="30"/>
      <c r="Z12" s="29"/>
      <c r="AA12" s="30"/>
      <c r="AB12" s="30"/>
      <c r="AC12" s="30"/>
      <c r="AD12" s="30"/>
      <c r="AE12" s="30"/>
      <c r="AF12" s="32"/>
      <c r="AG12" s="30"/>
      <c r="AH12" s="29"/>
      <c r="AI12" s="30"/>
      <c r="AJ12" s="30"/>
      <c r="AK12" s="30"/>
      <c r="AL12" s="30"/>
      <c r="AM12" s="30"/>
      <c r="AN12" s="32"/>
      <c r="AO12" s="30"/>
      <c r="AP12" s="29"/>
      <c r="AQ12" s="30"/>
      <c r="AR12" s="30"/>
      <c r="AS12" s="30"/>
      <c r="AT12" s="30"/>
      <c r="AU12" s="30"/>
      <c r="AV12" s="32"/>
      <c r="AW12" s="30"/>
      <c r="AX12" s="29"/>
      <c r="AY12" s="30"/>
      <c r="AZ12" s="30"/>
      <c r="BA12" s="30"/>
      <c r="BB12" s="30"/>
      <c r="BC12" s="30"/>
      <c r="BD12" s="32"/>
    </row>
    <row r="13" spans="2:56" x14ac:dyDescent="0.3">
      <c r="B13" s="33"/>
      <c r="C13" s="34"/>
      <c r="D13" s="35" t="s">
        <v>37</v>
      </c>
      <c r="E13" s="34"/>
      <c r="F13" s="34"/>
      <c r="G13" s="36"/>
      <c r="H13" s="37">
        <v>0.27</v>
      </c>
      <c r="J13" s="33"/>
      <c r="K13" s="34"/>
      <c r="L13" s="35" t="s">
        <v>37</v>
      </c>
      <c r="M13" s="34"/>
      <c r="N13" s="34"/>
      <c r="O13" s="36"/>
      <c r="P13" s="37">
        <v>0.39</v>
      </c>
      <c r="R13" s="33"/>
      <c r="S13" s="34"/>
      <c r="T13" s="35" t="s">
        <v>37</v>
      </c>
      <c r="U13" s="34"/>
      <c r="V13" s="34"/>
      <c r="W13" s="36"/>
      <c r="X13" s="37">
        <v>0.37</v>
      </c>
      <c r="Y13" s="38"/>
      <c r="Z13" s="33"/>
      <c r="AA13" s="34"/>
      <c r="AB13" s="35" t="s">
        <v>37</v>
      </c>
      <c r="AC13" s="34"/>
      <c r="AD13" s="34"/>
      <c r="AE13" s="36"/>
      <c r="AF13" s="37">
        <v>237263.03</v>
      </c>
      <c r="AG13" s="38"/>
      <c r="AH13" s="33"/>
      <c r="AI13" s="34"/>
      <c r="AJ13" s="35" t="s">
        <v>37</v>
      </c>
      <c r="AK13" s="34"/>
      <c r="AL13" s="34"/>
      <c r="AM13" s="36"/>
      <c r="AN13" s="37">
        <v>1924.61</v>
      </c>
      <c r="AO13" s="38"/>
      <c r="AP13" s="33"/>
      <c r="AQ13" s="34"/>
      <c r="AR13" s="35" t="s">
        <v>37</v>
      </c>
      <c r="AS13" s="34"/>
      <c r="AT13" s="34"/>
      <c r="AU13" s="36"/>
      <c r="AV13" s="37">
        <v>5081.08</v>
      </c>
      <c r="AW13" s="38"/>
      <c r="AX13" s="33"/>
      <c r="AY13" s="34"/>
      <c r="AZ13" s="35" t="s">
        <v>37</v>
      </c>
      <c r="BA13" s="34"/>
      <c r="BB13" s="34"/>
      <c r="BC13" s="36"/>
      <c r="BD13" s="37">
        <v>13205.83</v>
      </c>
    </row>
    <row r="14" spans="2:56" x14ac:dyDescent="0.3">
      <c r="B14" s="29"/>
      <c r="C14" s="30"/>
      <c r="D14" s="39"/>
      <c r="E14" s="30"/>
      <c r="F14" s="30"/>
      <c r="G14" s="40"/>
      <c r="H14" s="41"/>
      <c r="J14" s="29"/>
      <c r="K14" s="30"/>
      <c r="L14" s="39"/>
      <c r="M14" s="30"/>
      <c r="N14" s="30"/>
      <c r="O14" s="40"/>
      <c r="P14" s="41"/>
      <c r="R14" s="29"/>
      <c r="S14" s="30"/>
      <c r="T14" s="39"/>
      <c r="U14" s="30"/>
      <c r="V14" s="30"/>
      <c r="W14" s="40"/>
      <c r="X14" s="41"/>
      <c r="Y14" s="42"/>
      <c r="Z14" s="29"/>
      <c r="AA14" s="30"/>
      <c r="AB14" s="39"/>
      <c r="AC14" s="30"/>
      <c r="AD14" s="30"/>
      <c r="AE14" s="40"/>
      <c r="AF14" s="41"/>
      <c r="AG14" s="42"/>
      <c r="AH14" s="29"/>
      <c r="AI14" s="30"/>
      <c r="AJ14" s="39"/>
      <c r="AK14" s="30"/>
      <c r="AL14" s="30"/>
      <c r="AM14" s="40"/>
      <c r="AN14" s="41"/>
      <c r="AO14" s="42"/>
      <c r="AP14" s="29"/>
      <c r="AQ14" s="30"/>
      <c r="AR14" s="39"/>
      <c r="AS14" s="30"/>
      <c r="AT14" s="30"/>
      <c r="AU14" s="40"/>
      <c r="AV14" s="41"/>
      <c r="AW14" s="42"/>
      <c r="AX14" s="29"/>
      <c r="AY14" s="30"/>
      <c r="AZ14" s="39"/>
      <c r="BA14" s="30"/>
      <c r="BB14" s="30"/>
      <c r="BC14" s="40"/>
      <c r="BD14" s="41"/>
    </row>
    <row r="15" spans="2:56" x14ac:dyDescent="0.3">
      <c r="B15" s="43" t="s">
        <v>16</v>
      </c>
      <c r="C15" s="35" t="s">
        <v>17</v>
      </c>
      <c r="D15" s="34"/>
      <c r="E15" s="34"/>
      <c r="F15" s="34"/>
      <c r="G15" s="34"/>
      <c r="H15" s="44">
        <f>SUM(G16:G17)</f>
        <v>0</v>
      </c>
      <c r="J15" s="43" t="s">
        <v>16</v>
      </c>
      <c r="K15" s="35" t="s">
        <v>17</v>
      </c>
      <c r="L15" s="34"/>
      <c r="M15" s="34"/>
      <c r="N15" s="34"/>
      <c r="O15" s="34"/>
      <c r="P15" s="44">
        <f>SUM(O16:O19)</f>
        <v>0</v>
      </c>
      <c r="Q15" s="45"/>
      <c r="R15" s="46" t="s">
        <v>16</v>
      </c>
      <c r="S15" s="35" t="s">
        <v>17</v>
      </c>
      <c r="T15" s="34"/>
      <c r="U15" s="34"/>
      <c r="V15" s="34"/>
      <c r="W15" s="34"/>
      <c r="X15" s="44">
        <f>SUM(W16:W18)</f>
        <v>0</v>
      </c>
      <c r="Y15" s="47"/>
      <c r="Z15" s="43" t="s">
        <v>16</v>
      </c>
      <c r="AA15" s="35" t="s">
        <v>17</v>
      </c>
      <c r="AB15" s="34"/>
      <c r="AC15" s="34"/>
      <c r="AD15" s="34"/>
      <c r="AE15" s="34"/>
      <c r="AF15" s="44">
        <f>SUM(AE16:AE18)</f>
        <v>0</v>
      </c>
      <c r="AG15" s="47"/>
      <c r="AH15" s="43" t="s">
        <v>16</v>
      </c>
      <c r="AI15" s="35" t="s">
        <v>17</v>
      </c>
      <c r="AJ15" s="34"/>
      <c r="AK15" s="34"/>
      <c r="AL15" s="34"/>
      <c r="AM15" s="34"/>
      <c r="AN15" s="44">
        <f>SUM(AM16:AM19)</f>
        <v>0</v>
      </c>
      <c r="AO15" s="47"/>
      <c r="AP15" s="43" t="s">
        <v>16</v>
      </c>
      <c r="AQ15" s="35" t="s">
        <v>17</v>
      </c>
      <c r="AR15" s="34"/>
      <c r="AS15" s="34"/>
      <c r="AT15" s="34"/>
      <c r="AU15" s="34"/>
      <c r="AV15" s="44">
        <f>SUM(AU16:AU17)</f>
        <v>0</v>
      </c>
      <c r="AW15" s="47"/>
      <c r="AX15" s="43" t="s">
        <v>16</v>
      </c>
      <c r="AY15" s="35" t="s">
        <v>17</v>
      </c>
      <c r="AZ15" s="34"/>
      <c r="BA15" s="34"/>
      <c r="BB15" s="34"/>
      <c r="BC15" s="34"/>
      <c r="BD15" s="44">
        <v>0</v>
      </c>
    </row>
    <row r="16" spans="2:56" x14ac:dyDescent="0.3">
      <c r="B16" s="43"/>
      <c r="C16" s="35"/>
      <c r="D16" s="48"/>
      <c r="E16" s="49"/>
      <c r="F16" s="49"/>
      <c r="G16" s="50"/>
      <c r="H16" s="51"/>
      <c r="J16" s="43"/>
      <c r="K16" s="35"/>
      <c r="L16" s="48"/>
      <c r="M16" s="49"/>
      <c r="N16" s="49"/>
      <c r="O16" s="50"/>
      <c r="P16" s="51"/>
      <c r="Q16" s="45"/>
      <c r="R16" s="52"/>
      <c r="S16" s="52"/>
      <c r="T16" s="53"/>
      <c r="U16" s="52"/>
      <c r="V16" s="52"/>
      <c r="W16" s="54"/>
      <c r="X16" s="51"/>
      <c r="Y16" s="55"/>
      <c r="Z16" s="56"/>
      <c r="AA16" s="48"/>
      <c r="AB16" s="48"/>
      <c r="AC16" s="49"/>
      <c r="AD16" s="49"/>
      <c r="AE16" s="50"/>
      <c r="AF16" s="51"/>
      <c r="AG16" s="55"/>
      <c r="AH16" s="56"/>
      <c r="AI16" s="48"/>
      <c r="AJ16" s="48"/>
      <c r="AK16" s="49"/>
      <c r="AL16" s="49"/>
      <c r="AN16" s="51"/>
      <c r="AO16" s="55"/>
      <c r="AP16" s="56"/>
      <c r="AQ16" s="57"/>
      <c r="AR16" s="57"/>
      <c r="AS16" s="58"/>
      <c r="AT16" s="58"/>
      <c r="AU16" s="59"/>
      <c r="AV16" s="51"/>
      <c r="AW16" s="55"/>
      <c r="AX16" s="43"/>
      <c r="AY16" s="35"/>
      <c r="AZ16" s="34"/>
      <c r="BA16" s="34"/>
      <c r="BB16" s="34"/>
      <c r="BC16" s="34"/>
      <c r="BD16" s="44"/>
    </row>
    <row r="17" spans="2:56" x14ac:dyDescent="0.3">
      <c r="B17" s="43"/>
      <c r="C17" s="35"/>
      <c r="D17" s="48"/>
      <c r="E17" s="49"/>
      <c r="F17" s="49"/>
      <c r="G17" s="60"/>
      <c r="H17" s="51"/>
      <c r="J17" s="43"/>
      <c r="K17" s="35"/>
      <c r="L17" s="48"/>
      <c r="M17" s="49"/>
      <c r="N17" s="49"/>
      <c r="O17" s="60"/>
      <c r="P17" s="51"/>
      <c r="R17" s="56"/>
      <c r="S17" s="49"/>
      <c r="T17" s="48"/>
      <c r="U17" s="49"/>
      <c r="V17" s="49"/>
      <c r="W17" s="60"/>
      <c r="X17" s="51"/>
      <c r="Y17" s="55"/>
      <c r="Z17" s="56"/>
      <c r="AA17" s="49"/>
      <c r="AB17" s="48"/>
      <c r="AC17" s="49"/>
      <c r="AD17" s="49"/>
      <c r="AE17" s="50"/>
      <c r="AF17" s="51"/>
      <c r="AG17" s="55"/>
      <c r="AH17" s="56"/>
      <c r="AI17" s="49"/>
      <c r="AJ17" s="48"/>
      <c r="AK17" s="49"/>
      <c r="AL17" s="49"/>
      <c r="AM17" s="60"/>
      <c r="AN17" s="51"/>
      <c r="AO17" s="55"/>
      <c r="AP17" s="56"/>
      <c r="AQ17" s="58"/>
      <c r="AR17" s="57"/>
      <c r="AS17" s="58"/>
      <c r="AT17" s="58"/>
      <c r="AU17" s="61"/>
      <c r="AV17" s="51"/>
      <c r="AW17" s="55"/>
      <c r="AX17" s="43"/>
      <c r="AY17" s="35"/>
      <c r="AZ17" s="34"/>
      <c r="BA17" s="34"/>
      <c r="BB17" s="34"/>
      <c r="BC17" s="34"/>
      <c r="BD17" s="44"/>
    </row>
    <row r="18" spans="2:56" x14ac:dyDescent="0.3">
      <c r="B18" s="43"/>
      <c r="C18" s="35"/>
      <c r="D18" s="49"/>
      <c r="E18" s="49"/>
      <c r="F18" s="62"/>
      <c r="G18" s="50"/>
      <c r="H18" s="51"/>
      <c r="J18" s="43"/>
      <c r="K18" s="35"/>
      <c r="L18" s="48"/>
      <c r="M18" s="49"/>
      <c r="N18" s="49"/>
      <c r="O18" s="50"/>
      <c r="P18" s="51"/>
      <c r="R18" s="56"/>
      <c r="S18" s="49"/>
      <c r="T18" s="49"/>
      <c r="U18" s="49"/>
      <c r="V18" s="49"/>
      <c r="W18" s="63"/>
      <c r="X18" s="51"/>
      <c r="Y18" s="55"/>
      <c r="Z18" s="56"/>
      <c r="AA18" s="49"/>
      <c r="AB18" s="49"/>
      <c r="AC18" s="49"/>
      <c r="AD18" s="49"/>
      <c r="AE18" s="63"/>
      <c r="AF18" s="51"/>
      <c r="AG18" s="55"/>
      <c r="AH18" s="56"/>
      <c r="AI18" s="49"/>
      <c r="AJ18" s="48"/>
      <c r="AK18" s="49"/>
      <c r="AL18" s="49"/>
      <c r="AM18" s="50"/>
      <c r="AN18" s="51"/>
      <c r="AO18" s="55"/>
      <c r="AP18" s="56"/>
      <c r="AQ18" s="49"/>
      <c r="AR18" s="49"/>
      <c r="AS18" s="49"/>
      <c r="AT18" s="62"/>
      <c r="AU18" s="50"/>
      <c r="AV18" s="51"/>
      <c r="AW18" s="55"/>
      <c r="AX18" s="56"/>
      <c r="AY18" s="49"/>
      <c r="AZ18" s="49"/>
      <c r="BA18" s="49"/>
      <c r="BB18" s="62"/>
      <c r="BC18" s="50"/>
      <c r="BD18" s="51"/>
    </row>
    <row r="19" spans="2:56" x14ac:dyDescent="0.3">
      <c r="B19" s="43" t="s">
        <v>16</v>
      </c>
      <c r="C19" s="35" t="s">
        <v>18</v>
      </c>
      <c r="D19" s="64"/>
      <c r="E19" s="64"/>
      <c r="F19" s="64"/>
      <c r="G19" s="65"/>
      <c r="H19" s="66">
        <v>0</v>
      </c>
      <c r="J19" s="43"/>
      <c r="K19" s="35"/>
      <c r="L19" s="49"/>
      <c r="M19" s="49"/>
      <c r="N19" s="49"/>
      <c r="O19" s="63"/>
      <c r="P19" s="51"/>
      <c r="R19" s="56"/>
      <c r="S19" s="49"/>
      <c r="T19" s="49"/>
      <c r="U19" s="49"/>
      <c r="V19" s="62"/>
      <c r="W19" s="50"/>
      <c r="X19" s="51"/>
      <c r="Y19" s="55"/>
      <c r="Z19" s="56"/>
      <c r="AA19" s="49"/>
      <c r="AB19" s="49"/>
      <c r="AC19" s="49"/>
      <c r="AD19" s="62"/>
      <c r="AE19" s="50"/>
      <c r="AF19" s="51"/>
      <c r="AG19" s="55"/>
      <c r="AH19" s="56"/>
      <c r="AI19" s="49"/>
      <c r="AJ19" s="49"/>
      <c r="AK19" s="49"/>
      <c r="AL19" s="49"/>
      <c r="AM19" s="63"/>
      <c r="AN19" s="51"/>
      <c r="AO19" s="55"/>
      <c r="AP19" s="43" t="s">
        <v>16</v>
      </c>
      <c r="AQ19" s="35" t="s">
        <v>18</v>
      </c>
      <c r="AR19" s="64"/>
      <c r="AS19" s="64"/>
      <c r="AT19" s="64"/>
      <c r="AU19" s="65"/>
      <c r="AV19" s="66">
        <f>AU20</f>
        <v>0</v>
      </c>
      <c r="AW19" s="55"/>
      <c r="AX19" s="43" t="s">
        <v>16</v>
      </c>
      <c r="AY19" s="35" t="s">
        <v>18</v>
      </c>
      <c r="AZ19" s="64"/>
      <c r="BA19" s="64"/>
      <c r="BB19" s="64"/>
      <c r="BC19" s="65"/>
      <c r="BD19" s="44">
        <v>0</v>
      </c>
    </row>
    <row r="20" spans="2:56" x14ac:dyDescent="0.3">
      <c r="B20" s="43"/>
      <c r="C20" s="35"/>
      <c r="D20" s="64"/>
      <c r="E20" s="64"/>
      <c r="F20" s="64"/>
      <c r="G20" s="65"/>
      <c r="H20" s="66"/>
      <c r="J20" s="43"/>
      <c r="K20" s="35"/>
      <c r="L20" s="49"/>
      <c r="M20" s="49"/>
      <c r="N20" s="62"/>
      <c r="O20" s="50"/>
      <c r="P20" s="51"/>
      <c r="R20" s="43" t="s">
        <v>16</v>
      </c>
      <c r="S20" s="35" t="s">
        <v>18</v>
      </c>
      <c r="T20" s="64"/>
      <c r="U20" s="64"/>
      <c r="V20" s="64"/>
      <c r="W20" s="65"/>
      <c r="X20" s="66">
        <v>0</v>
      </c>
      <c r="Y20" s="73"/>
      <c r="Z20" s="46" t="s">
        <v>16</v>
      </c>
      <c r="AA20" s="35" t="s">
        <v>18</v>
      </c>
      <c r="AB20" s="64"/>
      <c r="AC20" s="64"/>
      <c r="AD20" s="64"/>
      <c r="AE20" s="65"/>
      <c r="AF20" s="66">
        <v>0</v>
      </c>
      <c r="AG20" s="67"/>
      <c r="AH20" s="56"/>
      <c r="AI20" s="49"/>
      <c r="AJ20" s="49"/>
      <c r="AK20" s="49"/>
      <c r="AL20" s="62"/>
      <c r="AM20" s="50"/>
      <c r="AN20" s="51"/>
      <c r="AO20" s="67"/>
      <c r="AP20" s="68"/>
      <c r="AQ20" s="69"/>
      <c r="AR20" s="39"/>
      <c r="AS20" s="39"/>
      <c r="AT20" s="39"/>
      <c r="AU20" s="39"/>
      <c r="AV20" s="66"/>
      <c r="AW20" s="67"/>
      <c r="AX20" s="56"/>
      <c r="AY20" s="35"/>
      <c r="AZ20" s="64"/>
      <c r="BA20" s="64"/>
      <c r="BB20" s="64"/>
      <c r="BC20" s="65"/>
      <c r="BD20" s="44"/>
    </row>
    <row r="21" spans="2:56" x14ac:dyDescent="0.3">
      <c r="B21" s="43"/>
      <c r="C21" s="35"/>
      <c r="D21" s="70"/>
      <c r="E21" s="70"/>
      <c r="F21" s="70"/>
      <c r="G21" s="71"/>
      <c r="H21" s="72"/>
      <c r="J21" s="43" t="s">
        <v>16</v>
      </c>
      <c r="K21" s="35" t="s">
        <v>18</v>
      </c>
      <c r="L21" s="64"/>
      <c r="M21" s="64"/>
      <c r="N21" s="64"/>
      <c r="O21" s="65"/>
      <c r="P21" s="66">
        <v>0</v>
      </c>
      <c r="R21" s="56"/>
      <c r="S21" s="35"/>
      <c r="T21" s="64"/>
      <c r="U21" s="64"/>
      <c r="V21" s="64"/>
      <c r="W21" s="65"/>
      <c r="X21" s="66"/>
      <c r="Y21" s="73"/>
      <c r="AF21" s="66"/>
      <c r="AG21" s="73"/>
      <c r="AH21" s="43" t="s">
        <v>16</v>
      </c>
      <c r="AI21" s="35" t="s">
        <v>18</v>
      </c>
      <c r="AJ21" s="64"/>
      <c r="AK21" s="64"/>
      <c r="AL21" s="64"/>
      <c r="AM21" s="65"/>
      <c r="AN21" s="66">
        <v>0</v>
      </c>
      <c r="AO21" s="67"/>
      <c r="AP21" s="56"/>
      <c r="AQ21" s="74"/>
      <c r="AR21" s="70"/>
      <c r="AS21" s="70"/>
      <c r="AT21" s="70"/>
      <c r="AU21" s="71"/>
      <c r="AV21" s="72"/>
      <c r="AW21" s="67"/>
      <c r="AX21" s="56"/>
      <c r="AY21" s="35"/>
      <c r="AZ21" s="64"/>
      <c r="BA21" s="64"/>
      <c r="BB21" s="64"/>
      <c r="BC21" s="65"/>
      <c r="BD21" s="44"/>
    </row>
    <row r="22" spans="2:56" x14ac:dyDescent="0.3">
      <c r="B22" s="43" t="s">
        <v>19</v>
      </c>
      <c r="C22" s="35" t="s">
        <v>20</v>
      </c>
      <c r="D22" s="64"/>
      <c r="E22" s="64"/>
      <c r="F22" s="75"/>
      <c r="G22" s="76"/>
      <c r="H22" s="44">
        <f>SUM(G23:G24)</f>
        <v>0</v>
      </c>
      <c r="I22" s="45"/>
      <c r="J22" s="43"/>
      <c r="K22" s="35"/>
      <c r="P22" s="66"/>
      <c r="R22" s="56"/>
      <c r="S22" s="74"/>
      <c r="T22" s="70"/>
      <c r="U22" s="70"/>
      <c r="V22" s="70"/>
      <c r="W22" s="71"/>
      <c r="X22" s="72"/>
      <c r="Y22" s="78"/>
      <c r="Z22" s="77"/>
      <c r="AA22" s="74"/>
      <c r="AB22" s="70"/>
      <c r="AC22" s="70"/>
      <c r="AD22" s="70"/>
      <c r="AE22" s="71"/>
      <c r="AF22" s="72"/>
      <c r="AG22" s="78"/>
      <c r="AN22" s="66"/>
      <c r="AO22" s="77"/>
      <c r="AP22" s="43" t="s">
        <v>19</v>
      </c>
      <c r="AQ22" s="35" t="s">
        <v>20</v>
      </c>
      <c r="AR22" s="64"/>
      <c r="AS22" s="64"/>
      <c r="AT22" s="75"/>
      <c r="AU22" s="76"/>
      <c r="AV22" s="44">
        <f>SUM(AU23:AU26)</f>
        <v>0</v>
      </c>
      <c r="AW22" s="77"/>
      <c r="AX22" s="79"/>
      <c r="AY22" s="80"/>
      <c r="AZ22" s="80"/>
      <c r="BA22" s="80"/>
      <c r="BB22" s="80"/>
      <c r="BC22" s="81"/>
      <c r="BD22" s="66"/>
    </row>
    <row r="23" spans="2:56" x14ac:dyDescent="0.3">
      <c r="B23" s="43"/>
      <c r="C23" s="35"/>
      <c r="D23" s="82"/>
      <c r="E23" s="83"/>
      <c r="F23" s="83"/>
      <c r="G23" s="84"/>
      <c r="H23" s="72"/>
      <c r="J23" s="43"/>
      <c r="K23" s="35"/>
      <c r="L23" s="70"/>
      <c r="M23" s="70"/>
      <c r="N23" s="70"/>
      <c r="O23" s="71"/>
      <c r="P23" s="72"/>
      <c r="R23" s="43" t="s">
        <v>19</v>
      </c>
      <c r="S23" s="35" t="s">
        <v>20</v>
      </c>
      <c r="T23" s="64"/>
      <c r="U23" s="64"/>
      <c r="V23" s="75"/>
      <c r="W23" s="76"/>
      <c r="X23" s="44">
        <f>SUM(W24:W25)</f>
        <v>0</v>
      </c>
      <c r="Y23" s="47"/>
      <c r="Z23" s="43" t="s">
        <v>19</v>
      </c>
      <c r="AA23" s="35" t="s">
        <v>20</v>
      </c>
      <c r="AB23" s="64"/>
      <c r="AC23" s="64"/>
      <c r="AD23" s="75"/>
      <c r="AE23" s="76"/>
      <c r="AF23" s="44">
        <f>SUM(AE24:AE26)</f>
        <v>0</v>
      </c>
      <c r="AG23" s="47"/>
      <c r="AH23" s="56"/>
      <c r="AI23" s="74"/>
      <c r="AJ23" s="70"/>
      <c r="AK23" s="70"/>
      <c r="AL23" s="70"/>
      <c r="AM23" s="71"/>
      <c r="AN23" s="72"/>
      <c r="AO23" s="47"/>
      <c r="AP23" s="56"/>
      <c r="AQ23" s="85"/>
      <c r="AR23" s="82"/>
      <c r="AS23" s="83"/>
      <c r="AT23" s="83"/>
      <c r="AU23" s="84"/>
      <c r="AV23" s="72"/>
      <c r="AW23" s="47"/>
      <c r="AX23" s="43" t="s">
        <v>19</v>
      </c>
      <c r="AY23" s="35" t="s">
        <v>20</v>
      </c>
      <c r="AZ23" s="64"/>
      <c r="BA23" s="64"/>
      <c r="BB23" s="75"/>
      <c r="BC23" s="76"/>
      <c r="BD23" s="44">
        <f>SUM(BC25:BC26)</f>
        <v>0</v>
      </c>
    </row>
    <row r="24" spans="2:56" x14ac:dyDescent="0.3">
      <c r="B24" s="43"/>
      <c r="C24" s="35"/>
      <c r="D24" s="86"/>
      <c r="E24" s="83"/>
      <c r="F24" s="86"/>
      <c r="G24" s="86"/>
      <c r="H24" s="72"/>
      <c r="J24" s="43" t="s">
        <v>19</v>
      </c>
      <c r="K24" s="35" t="s">
        <v>20</v>
      </c>
      <c r="L24" s="64"/>
      <c r="M24" s="64"/>
      <c r="N24" s="75"/>
      <c r="O24" s="76"/>
      <c r="P24" s="44">
        <f>SUM(O25:O27)</f>
        <v>0</v>
      </c>
      <c r="R24" s="43"/>
      <c r="S24" s="35"/>
      <c r="T24" s="82"/>
      <c r="U24" s="83"/>
      <c r="V24" s="83"/>
      <c r="W24" s="84"/>
      <c r="X24" s="72"/>
      <c r="Y24" s="77"/>
      <c r="Z24" s="56"/>
      <c r="AA24" s="85"/>
      <c r="AB24" s="82"/>
      <c r="AC24" s="83"/>
      <c r="AD24" s="83"/>
      <c r="AE24" s="84"/>
      <c r="AF24" s="72"/>
      <c r="AG24" s="77"/>
      <c r="AH24" s="43" t="s">
        <v>19</v>
      </c>
      <c r="AI24" s="35" t="s">
        <v>20</v>
      </c>
      <c r="AJ24" s="64"/>
      <c r="AK24" s="64"/>
      <c r="AL24" s="75"/>
      <c r="AM24" s="76"/>
      <c r="AN24" s="44">
        <f>SUM(AM25:AM27)</f>
        <v>0</v>
      </c>
      <c r="AO24" s="77"/>
      <c r="AP24" s="56"/>
      <c r="AQ24" s="85"/>
      <c r="AR24" s="82"/>
      <c r="AS24" s="83"/>
      <c r="AT24" s="83"/>
      <c r="AU24" s="84"/>
      <c r="AV24" s="72"/>
      <c r="AW24" s="77"/>
      <c r="AX24" s="56"/>
      <c r="AY24" s="87"/>
      <c r="AZ24" s="64"/>
      <c r="BA24" s="64"/>
      <c r="BB24" s="75"/>
      <c r="BC24" s="76"/>
      <c r="BD24" s="44"/>
    </row>
    <row r="25" spans="2:56" x14ac:dyDescent="0.3">
      <c r="B25" s="43"/>
      <c r="C25" s="35"/>
      <c r="D25" s="86"/>
      <c r="E25" s="86"/>
      <c r="F25" s="86"/>
      <c r="G25" s="86"/>
      <c r="H25" s="72"/>
      <c r="J25" s="43"/>
      <c r="K25" s="35"/>
      <c r="L25" s="82"/>
      <c r="M25" s="83"/>
      <c r="N25" s="83"/>
      <c r="O25" s="84"/>
      <c r="P25" s="72"/>
      <c r="R25" s="56"/>
      <c r="S25" s="88"/>
      <c r="T25" s="86"/>
      <c r="U25" s="83"/>
      <c r="V25" s="86"/>
      <c r="W25" s="86"/>
      <c r="X25" s="72"/>
      <c r="Y25" s="77"/>
      <c r="Z25" s="56"/>
      <c r="AA25" s="85"/>
      <c r="AB25" s="82"/>
      <c r="AC25" s="83"/>
      <c r="AD25" s="83"/>
      <c r="AE25" s="84"/>
      <c r="AF25" s="72"/>
      <c r="AG25" s="77"/>
      <c r="AH25" s="56"/>
      <c r="AI25" s="85"/>
      <c r="AJ25" s="82"/>
      <c r="AK25" s="83"/>
      <c r="AL25" s="83"/>
      <c r="AM25" s="89"/>
      <c r="AN25" s="72"/>
      <c r="AO25" s="77"/>
      <c r="AP25" s="56"/>
      <c r="AQ25" s="85"/>
      <c r="AR25" s="90"/>
      <c r="AS25" s="83"/>
      <c r="AT25" s="83"/>
      <c r="AU25" s="84"/>
      <c r="AV25" s="72"/>
      <c r="AW25" s="78"/>
      <c r="AX25" s="77"/>
      <c r="AY25" s="85"/>
      <c r="AZ25" s="90"/>
      <c r="BA25" s="83"/>
      <c r="BB25" s="83"/>
      <c r="BC25" s="84"/>
      <c r="BD25" s="72"/>
    </row>
    <row r="26" spans="2:56" x14ac:dyDescent="0.3">
      <c r="B26" s="43"/>
      <c r="C26" s="35"/>
      <c r="D26" s="76"/>
      <c r="E26" s="76"/>
      <c r="F26" s="76"/>
      <c r="G26" s="76"/>
      <c r="H26" s="72"/>
      <c r="J26" s="43"/>
      <c r="K26" s="35"/>
      <c r="L26" s="82"/>
      <c r="M26" s="83"/>
      <c r="N26" s="83"/>
      <c r="O26" s="84"/>
      <c r="P26" s="72"/>
      <c r="R26" s="56"/>
      <c r="S26" s="86"/>
      <c r="T26" s="86"/>
      <c r="U26" s="86"/>
      <c r="V26" s="86"/>
      <c r="W26" s="86"/>
      <c r="X26" s="72"/>
      <c r="Y26" s="77"/>
      <c r="Z26" s="56"/>
      <c r="AA26" s="85"/>
      <c r="AB26" s="82"/>
      <c r="AC26" s="83"/>
      <c r="AD26" s="83"/>
      <c r="AE26" s="84"/>
      <c r="AF26" s="72"/>
      <c r="AG26" s="77"/>
      <c r="AH26" s="56"/>
      <c r="AI26" s="85"/>
      <c r="AJ26" s="82"/>
      <c r="AK26" s="83"/>
      <c r="AL26" s="83"/>
      <c r="AM26" s="84"/>
      <c r="AN26" s="72"/>
      <c r="AO26" s="77"/>
      <c r="AP26" s="56"/>
      <c r="AQ26" s="85"/>
      <c r="AR26" s="82"/>
      <c r="AS26" s="83"/>
      <c r="AT26" s="83"/>
      <c r="AU26" s="84"/>
      <c r="AV26" s="72"/>
      <c r="AW26" s="78"/>
      <c r="AX26" s="77"/>
      <c r="AY26" s="85"/>
      <c r="AZ26" s="82"/>
      <c r="BA26" s="83"/>
      <c r="BB26" s="83"/>
      <c r="BC26" s="84"/>
      <c r="BD26" s="91"/>
    </row>
    <row r="27" spans="2:56" x14ac:dyDescent="0.3">
      <c r="B27" s="43" t="s">
        <v>19</v>
      </c>
      <c r="C27" s="35" t="s">
        <v>21</v>
      </c>
      <c r="D27" s="34"/>
      <c r="E27" s="34"/>
      <c r="F27" s="36"/>
      <c r="G27" s="34"/>
      <c r="H27" s="44">
        <f>SUM(G28:G29)</f>
        <v>0</v>
      </c>
      <c r="J27" s="43"/>
      <c r="K27" s="35"/>
      <c r="L27" s="82"/>
      <c r="M27" s="83"/>
      <c r="N27" s="83"/>
      <c r="O27" s="84"/>
      <c r="P27" s="72"/>
      <c r="R27" s="56"/>
      <c r="S27" s="76"/>
      <c r="T27" s="76"/>
      <c r="U27" s="76"/>
      <c r="V27" s="76"/>
      <c r="W27" s="76"/>
      <c r="X27" s="72"/>
      <c r="Y27" s="77"/>
      <c r="Z27" s="56"/>
      <c r="AA27" s="85"/>
      <c r="AB27" s="82"/>
      <c r="AC27" s="83"/>
      <c r="AD27" s="83"/>
      <c r="AE27" s="84"/>
      <c r="AF27" s="72"/>
      <c r="AG27" s="77"/>
      <c r="AH27" s="56"/>
      <c r="AI27" s="85"/>
      <c r="AJ27" s="82"/>
      <c r="AK27" s="83"/>
      <c r="AL27" s="83"/>
      <c r="AM27" s="84"/>
      <c r="AN27" s="72"/>
      <c r="AO27" s="78"/>
      <c r="AP27" s="46" t="s">
        <v>19</v>
      </c>
      <c r="AQ27" s="35" t="s">
        <v>21</v>
      </c>
      <c r="AR27" s="34"/>
      <c r="AS27" s="34"/>
      <c r="AT27" s="36"/>
      <c r="AU27" s="34"/>
      <c r="AV27" s="44">
        <f>SUM(AU28:AU31)</f>
        <v>0</v>
      </c>
      <c r="AW27" s="78"/>
      <c r="AX27" s="43" t="s">
        <v>19</v>
      </c>
      <c r="AY27" s="35" t="s">
        <v>21</v>
      </c>
      <c r="AZ27" s="34"/>
      <c r="BA27" s="34"/>
      <c r="BB27" s="36"/>
      <c r="BC27" s="34"/>
      <c r="BD27" s="92">
        <f>SUM(BC28:BC31)</f>
        <v>0</v>
      </c>
    </row>
    <row r="28" spans="2:56" x14ac:dyDescent="0.3">
      <c r="B28" s="93"/>
      <c r="C28" s="94"/>
      <c r="D28" s="95"/>
      <c r="E28" s="96"/>
      <c r="F28" s="89"/>
      <c r="G28" s="89"/>
      <c r="H28" s="72"/>
      <c r="J28" s="43"/>
      <c r="K28" s="35"/>
      <c r="L28" s="82"/>
      <c r="M28" s="83"/>
      <c r="N28" s="83"/>
      <c r="O28" s="84"/>
      <c r="P28" s="72"/>
      <c r="Q28" s="45"/>
      <c r="R28" s="46" t="s">
        <v>19</v>
      </c>
      <c r="S28" s="35" t="s">
        <v>21</v>
      </c>
      <c r="T28" s="34"/>
      <c r="U28" s="34"/>
      <c r="V28" s="36"/>
      <c r="W28" s="34"/>
      <c r="X28" s="44">
        <f>SUM(W29:W29)</f>
        <v>0</v>
      </c>
      <c r="Y28" s="47"/>
      <c r="Z28" s="43" t="s">
        <v>19</v>
      </c>
      <c r="AA28" s="35" t="s">
        <v>21</v>
      </c>
      <c r="AB28" s="34"/>
      <c r="AC28" s="34"/>
      <c r="AD28" s="36"/>
      <c r="AE28" s="34"/>
      <c r="AF28" s="44">
        <f>SUM(AE28:AE31)</f>
        <v>0</v>
      </c>
      <c r="AG28" s="47"/>
      <c r="AH28" s="56"/>
      <c r="AI28" s="85"/>
      <c r="AJ28" s="82"/>
      <c r="AK28" s="83"/>
      <c r="AL28" s="83"/>
      <c r="AM28" s="84"/>
      <c r="AN28" s="72"/>
      <c r="AO28" s="97"/>
      <c r="AP28" s="98"/>
      <c r="AQ28" s="98"/>
      <c r="AR28" s="53"/>
      <c r="AS28" s="52"/>
      <c r="AT28" s="36"/>
      <c r="AU28" s="99"/>
      <c r="AV28" s="72"/>
      <c r="AW28" s="97"/>
      <c r="AX28" s="98"/>
      <c r="AY28" s="98"/>
      <c r="AZ28" s="53"/>
      <c r="BA28" s="52"/>
      <c r="BB28" s="36"/>
      <c r="BC28" s="99"/>
      <c r="BD28" s="92"/>
    </row>
    <row r="29" spans="2:56" x14ac:dyDescent="0.3">
      <c r="B29" s="93"/>
      <c r="C29" s="94"/>
      <c r="D29" s="100"/>
      <c r="E29" s="96"/>
      <c r="F29" s="89"/>
      <c r="G29" s="89"/>
      <c r="H29" s="101"/>
      <c r="J29" s="43" t="s">
        <v>19</v>
      </c>
      <c r="K29" s="35" t="s">
        <v>21</v>
      </c>
      <c r="L29" s="34"/>
      <c r="M29" s="34"/>
      <c r="N29" s="36"/>
      <c r="O29" s="34"/>
      <c r="P29" s="44">
        <f>SUM(O29:O32)</f>
        <v>0</v>
      </c>
      <c r="Q29" s="45"/>
      <c r="R29" s="98"/>
      <c r="S29" s="98"/>
      <c r="T29" s="53"/>
      <c r="U29" s="52"/>
      <c r="V29" s="89"/>
      <c r="W29" s="89"/>
      <c r="X29" s="72"/>
      <c r="Y29" s="77"/>
      <c r="Z29" s="93"/>
      <c r="AA29" s="94"/>
      <c r="AB29" s="95"/>
      <c r="AC29" s="96"/>
      <c r="AD29" s="89"/>
      <c r="AE29" s="89"/>
      <c r="AF29" s="72"/>
      <c r="AG29" s="78"/>
      <c r="AH29" s="43" t="s">
        <v>19</v>
      </c>
      <c r="AI29" s="35" t="s">
        <v>21</v>
      </c>
      <c r="AJ29" s="34"/>
      <c r="AK29" s="34"/>
      <c r="AL29" s="36"/>
      <c r="AM29" s="34"/>
      <c r="AN29" s="44">
        <f>SUM(AM29:AM31)</f>
        <v>0</v>
      </c>
      <c r="AO29" s="78"/>
      <c r="AP29" s="76"/>
      <c r="AV29" s="72"/>
      <c r="AW29" s="78"/>
      <c r="AX29" s="98"/>
      <c r="AY29" s="98"/>
      <c r="AZ29" s="53"/>
      <c r="BA29" s="52"/>
      <c r="BB29" s="36"/>
      <c r="BC29" s="99"/>
      <c r="BD29" s="92"/>
    </row>
    <row r="30" spans="2:56" x14ac:dyDescent="0.3">
      <c r="B30" s="102"/>
      <c r="C30" s="49"/>
      <c r="D30" s="49"/>
      <c r="E30" s="49"/>
      <c r="F30" s="49"/>
      <c r="G30" s="103"/>
      <c r="H30" s="72"/>
      <c r="J30" s="93"/>
      <c r="K30" s="94"/>
      <c r="L30" s="95"/>
      <c r="M30" s="96"/>
      <c r="N30" s="89"/>
      <c r="O30" s="89"/>
      <c r="P30" s="72"/>
      <c r="R30" s="93"/>
      <c r="S30" s="94"/>
      <c r="T30" s="100"/>
      <c r="U30" s="96"/>
      <c r="V30" s="89"/>
      <c r="W30" s="89"/>
      <c r="X30" s="101"/>
      <c r="Y30" s="104"/>
      <c r="Z30" s="93"/>
      <c r="AA30" s="94"/>
      <c r="AB30" s="95"/>
      <c r="AC30" s="96"/>
      <c r="AD30" s="89"/>
      <c r="AE30" s="89"/>
      <c r="AF30" s="101"/>
      <c r="AG30" s="105"/>
      <c r="AH30" s="106"/>
      <c r="AI30" s="98"/>
      <c r="AJ30" s="53"/>
      <c r="AK30" s="52"/>
      <c r="AL30" s="89"/>
      <c r="AM30" s="99"/>
      <c r="AN30" s="101"/>
      <c r="AO30" s="104"/>
      <c r="AP30" s="102"/>
      <c r="AQ30" s="49"/>
      <c r="AR30" s="49"/>
      <c r="AS30" s="49"/>
      <c r="AT30" s="49"/>
      <c r="AU30" s="89"/>
      <c r="AV30" s="72"/>
      <c r="AW30" s="105"/>
      <c r="BD30" s="92"/>
    </row>
    <row r="31" spans="2:56" x14ac:dyDescent="0.3">
      <c r="B31" s="102"/>
      <c r="C31" s="75"/>
      <c r="D31" s="39" t="s">
        <v>24</v>
      </c>
      <c r="E31" s="39"/>
      <c r="F31" s="39"/>
      <c r="G31" s="65"/>
      <c r="H31" s="107">
        <f>H13+H15+H19-H22-H27</f>
        <v>0.27</v>
      </c>
      <c r="J31" s="93"/>
      <c r="K31" s="94"/>
      <c r="L31" s="95"/>
      <c r="M31" s="96"/>
      <c r="N31" s="89"/>
      <c r="O31" s="89"/>
      <c r="P31" s="101"/>
      <c r="R31" s="102"/>
      <c r="S31" s="49"/>
      <c r="T31" s="49"/>
      <c r="U31" s="49"/>
      <c r="V31" s="49"/>
      <c r="W31" s="103"/>
      <c r="X31" s="72"/>
      <c r="Y31" s="77"/>
      <c r="Z31" s="93"/>
      <c r="AA31" s="94"/>
      <c r="AB31" s="100"/>
      <c r="AC31" s="96"/>
      <c r="AD31" s="89"/>
      <c r="AE31" s="89"/>
      <c r="AF31" s="101"/>
      <c r="AG31" s="78"/>
      <c r="AH31" s="93"/>
      <c r="AI31" s="94"/>
      <c r="AJ31" s="100"/>
      <c r="AK31" s="96"/>
      <c r="AL31" s="89"/>
      <c r="AM31" s="89"/>
      <c r="AN31" s="101"/>
      <c r="AO31" s="77"/>
      <c r="AP31" s="102"/>
      <c r="AQ31" s="49"/>
      <c r="AR31" s="49"/>
      <c r="AS31" s="49"/>
      <c r="AT31" s="49"/>
      <c r="AU31" s="103"/>
      <c r="AV31" s="72"/>
      <c r="AW31" s="78"/>
      <c r="AX31" s="98"/>
      <c r="AY31" s="98"/>
      <c r="AZ31" s="53"/>
      <c r="BA31" s="52"/>
      <c r="BB31" s="36"/>
      <c r="BC31" s="99"/>
      <c r="BD31" s="92"/>
    </row>
    <row r="32" spans="2:56" x14ac:dyDescent="0.3">
      <c r="B32" s="102"/>
      <c r="C32" s="75"/>
      <c r="D32" s="35" t="s">
        <v>38</v>
      </c>
      <c r="E32" s="30"/>
      <c r="F32" s="30"/>
      <c r="G32" s="30"/>
      <c r="H32" s="108">
        <v>0.27</v>
      </c>
      <c r="J32" s="93"/>
      <c r="K32" s="94"/>
      <c r="L32" s="100"/>
      <c r="M32" s="96"/>
      <c r="N32" s="89"/>
      <c r="O32" s="89"/>
      <c r="P32" s="101"/>
      <c r="R32" s="102"/>
      <c r="S32" s="75"/>
      <c r="T32" s="39" t="s">
        <v>24</v>
      </c>
      <c r="U32" s="39"/>
      <c r="V32" s="39"/>
      <c r="W32" s="65"/>
      <c r="X32" s="107">
        <f>X13+X15+X20-X23-X28</f>
        <v>0.37</v>
      </c>
      <c r="Y32" s="109"/>
      <c r="Z32" s="102"/>
      <c r="AA32" s="49"/>
      <c r="AB32" s="49"/>
      <c r="AC32" s="49"/>
      <c r="AD32" s="49"/>
      <c r="AE32" s="103"/>
      <c r="AF32" s="72"/>
      <c r="AG32" s="110"/>
      <c r="AH32" s="102"/>
      <c r="AI32" s="49"/>
      <c r="AJ32" s="49"/>
      <c r="AK32" s="49"/>
      <c r="AL32" s="49"/>
      <c r="AM32" s="103"/>
      <c r="AN32" s="72"/>
      <c r="AO32" s="109"/>
      <c r="AP32" s="102"/>
      <c r="AQ32" s="75"/>
      <c r="AR32" s="39" t="s">
        <v>24</v>
      </c>
      <c r="AS32" s="39"/>
      <c r="AT32" s="39"/>
      <c r="AU32" s="65"/>
      <c r="AV32" s="107">
        <f>AV13+AV15+AV19-AV22-AV27</f>
        <v>5081.08</v>
      </c>
      <c r="AW32" s="110"/>
      <c r="AX32" s="75"/>
      <c r="AY32" s="49"/>
      <c r="AZ32" s="39" t="s">
        <v>24</v>
      </c>
      <c r="BA32" s="49"/>
      <c r="BB32" s="49"/>
      <c r="BC32" s="103"/>
      <c r="BD32" s="107">
        <f>+BD13-BD27</f>
        <v>13205.83</v>
      </c>
    </row>
    <row r="33" spans="2:56" x14ac:dyDescent="0.3">
      <c r="B33" s="102"/>
      <c r="C33" s="75"/>
      <c r="D33" s="39" t="s">
        <v>26</v>
      </c>
      <c r="E33" s="75"/>
      <c r="F33" s="75"/>
      <c r="G33" s="75"/>
      <c r="H33" s="111">
        <f>H31-H32</f>
        <v>0</v>
      </c>
      <c r="J33" s="102"/>
      <c r="K33" s="49"/>
      <c r="L33" s="49"/>
      <c r="M33" s="49"/>
      <c r="N33" s="49"/>
      <c r="O33" s="103"/>
      <c r="P33" s="72"/>
      <c r="R33" s="102"/>
      <c r="S33" s="75"/>
      <c r="T33" s="35" t="s">
        <v>38</v>
      </c>
      <c r="U33" s="30"/>
      <c r="V33" s="30"/>
      <c r="W33" s="30"/>
      <c r="X33" s="108">
        <v>0.37</v>
      </c>
      <c r="Y33" s="112"/>
      <c r="Z33" s="102"/>
      <c r="AA33" s="75"/>
      <c r="AB33" s="39" t="s">
        <v>24</v>
      </c>
      <c r="AC33" s="39"/>
      <c r="AD33" s="39"/>
      <c r="AE33" s="65"/>
      <c r="AF33" s="107">
        <f>AF13+AF15+AF20-AF23-AF28</f>
        <v>237263.03</v>
      </c>
      <c r="AG33" s="113"/>
      <c r="AH33" s="102"/>
      <c r="AI33" s="75"/>
      <c r="AJ33" s="39" t="s">
        <v>24</v>
      </c>
      <c r="AK33" s="39"/>
      <c r="AL33" s="39"/>
      <c r="AM33" s="65"/>
      <c r="AN33" s="107">
        <f>AN13+AN15+AN21-AN24-AN29</f>
        <v>1924.61</v>
      </c>
      <c r="AO33" s="112"/>
      <c r="AP33" s="102"/>
      <c r="AQ33" s="75"/>
      <c r="AR33" s="35" t="s">
        <v>38</v>
      </c>
      <c r="AS33" s="30"/>
      <c r="AT33" s="30"/>
      <c r="AU33" s="30"/>
      <c r="AV33" s="108">
        <v>5081.08</v>
      </c>
      <c r="AW33" s="113"/>
      <c r="AX33" s="75"/>
      <c r="AY33" s="75"/>
      <c r="AZ33" s="35" t="s">
        <v>38</v>
      </c>
      <c r="BA33" s="39"/>
      <c r="BB33" s="39"/>
      <c r="BC33" s="65"/>
      <c r="BD33" s="108">
        <v>13205.83</v>
      </c>
    </row>
    <row r="34" spans="2:56" x14ac:dyDescent="0.3">
      <c r="B34" s="102"/>
      <c r="C34" s="75"/>
      <c r="D34" s="75"/>
      <c r="E34" s="75"/>
      <c r="F34" s="75"/>
      <c r="G34" s="75"/>
      <c r="H34" s="111"/>
      <c r="J34" s="102"/>
      <c r="K34" s="75"/>
      <c r="L34" s="39" t="s">
        <v>24</v>
      </c>
      <c r="M34" s="39"/>
      <c r="N34" s="39"/>
      <c r="O34" s="65"/>
      <c r="P34" s="107">
        <f>P13+P15+P21-P24-P29</f>
        <v>0.39</v>
      </c>
      <c r="R34" s="102"/>
      <c r="S34" s="75"/>
      <c r="T34" s="39" t="s">
        <v>26</v>
      </c>
      <c r="U34" s="75"/>
      <c r="V34" s="75"/>
      <c r="W34" s="75"/>
      <c r="X34" s="111">
        <f>X32-X33</f>
        <v>0</v>
      </c>
      <c r="Y34" s="114"/>
      <c r="Z34" s="102"/>
      <c r="AA34" s="75"/>
      <c r="AB34" s="35" t="s">
        <v>38</v>
      </c>
      <c r="AC34" s="30"/>
      <c r="AD34" s="30"/>
      <c r="AE34" s="30"/>
      <c r="AF34" s="108">
        <v>237263.03</v>
      </c>
      <c r="AG34" s="114"/>
      <c r="AH34" s="102"/>
      <c r="AI34" s="75"/>
      <c r="AJ34" s="35" t="s">
        <v>38</v>
      </c>
      <c r="AK34" s="30"/>
      <c r="AL34" s="30"/>
      <c r="AM34" s="30"/>
      <c r="AN34" s="108">
        <v>1924.61</v>
      </c>
      <c r="AO34" s="114"/>
      <c r="AP34" s="102"/>
      <c r="AQ34" s="75"/>
      <c r="AR34" s="39" t="s">
        <v>26</v>
      </c>
      <c r="AS34" s="75"/>
      <c r="AT34" s="75"/>
      <c r="AU34" s="75"/>
      <c r="AV34" s="111">
        <f>AV32-AV33</f>
        <v>0</v>
      </c>
      <c r="AW34" s="114"/>
      <c r="AX34" s="102"/>
      <c r="AY34" s="75"/>
      <c r="AZ34" s="39" t="s">
        <v>26</v>
      </c>
      <c r="BA34" s="30"/>
      <c r="BB34" s="30"/>
      <c r="BC34" s="30"/>
      <c r="BD34" s="111">
        <f>BD32-BD33</f>
        <v>0</v>
      </c>
    </row>
    <row r="35" spans="2:56" ht="15" thickBot="1" x14ac:dyDescent="0.35">
      <c r="B35" s="115"/>
      <c r="C35" s="116"/>
      <c r="D35" s="116"/>
      <c r="E35" s="116"/>
      <c r="F35" s="116"/>
      <c r="G35" s="116"/>
      <c r="H35" s="117"/>
      <c r="J35" s="102"/>
      <c r="K35" s="75"/>
      <c r="L35" s="35" t="s">
        <v>38</v>
      </c>
      <c r="M35" s="30"/>
      <c r="N35" s="30"/>
      <c r="O35" s="30"/>
      <c r="P35" s="108">
        <v>0.39</v>
      </c>
      <c r="R35" s="102"/>
      <c r="S35" s="75"/>
      <c r="T35" s="75"/>
      <c r="U35" s="75"/>
      <c r="V35" s="75"/>
      <c r="W35" s="75"/>
      <c r="X35" s="111"/>
      <c r="Y35" s="114"/>
      <c r="Z35" s="102"/>
      <c r="AA35" s="75"/>
      <c r="AB35" s="39" t="s">
        <v>26</v>
      </c>
      <c r="AC35" s="75"/>
      <c r="AD35" s="75"/>
      <c r="AE35" s="75"/>
      <c r="AF35" s="111">
        <f>AF33-AF34</f>
        <v>0</v>
      </c>
      <c r="AG35" s="114"/>
      <c r="AH35" s="102"/>
      <c r="AI35" s="75"/>
      <c r="AJ35" s="39" t="s">
        <v>26</v>
      </c>
      <c r="AK35" s="75"/>
      <c r="AL35" s="75"/>
      <c r="AM35" s="75"/>
      <c r="AN35" s="111">
        <f>AN33-AN34</f>
        <v>0</v>
      </c>
      <c r="AO35" s="114"/>
      <c r="AP35" s="102"/>
      <c r="AQ35" s="75"/>
      <c r="AR35" s="75"/>
      <c r="AS35" s="75"/>
      <c r="AT35" s="75"/>
      <c r="AU35" s="75"/>
      <c r="AV35" s="111"/>
      <c r="AW35" s="114"/>
      <c r="AX35" s="102"/>
      <c r="AY35" s="75"/>
      <c r="BA35" s="75"/>
      <c r="BB35" s="75"/>
      <c r="BC35" s="75"/>
      <c r="BD35" s="111"/>
    </row>
    <row r="36" spans="2:56" ht="15" thickBot="1" x14ac:dyDescent="0.35">
      <c r="J36" s="102"/>
      <c r="K36" s="75"/>
      <c r="L36" s="39" t="s">
        <v>26</v>
      </c>
      <c r="M36" s="75"/>
      <c r="N36" s="75"/>
      <c r="O36" s="75"/>
      <c r="P36" s="111">
        <f>P34-P35</f>
        <v>0</v>
      </c>
      <c r="R36" s="115"/>
      <c r="S36" s="116"/>
      <c r="T36" s="116"/>
      <c r="U36" s="116"/>
      <c r="V36" s="116"/>
      <c r="W36" s="116"/>
      <c r="X36" s="117"/>
      <c r="Y36" s="75"/>
      <c r="Z36" s="102"/>
      <c r="AA36" s="75"/>
      <c r="AB36" s="75"/>
      <c r="AC36" s="75"/>
      <c r="AD36" s="75"/>
      <c r="AE36" s="75"/>
      <c r="AF36" s="111"/>
      <c r="AG36" s="75"/>
      <c r="AH36" s="102"/>
      <c r="AI36" s="75"/>
      <c r="AJ36" s="75"/>
      <c r="AK36" s="75"/>
      <c r="AL36" s="75"/>
      <c r="AM36" s="75"/>
      <c r="AN36" s="111"/>
      <c r="AO36" s="75"/>
      <c r="AP36" s="115"/>
      <c r="AQ36" s="116"/>
      <c r="AR36" s="116"/>
      <c r="AS36" s="116"/>
      <c r="AT36" s="116"/>
      <c r="AU36" s="116"/>
      <c r="AV36" s="117"/>
      <c r="AW36" s="75"/>
      <c r="AX36" s="118"/>
      <c r="AY36" s="116"/>
      <c r="AZ36" s="116"/>
      <c r="BA36" s="116"/>
      <c r="BB36" s="116"/>
      <c r="BC36" s="116"/>
      <c r="BD36" s="117"/>
    </row>
    <row r="37" spans="2:56" ht="15" thickBot="1" x14ac:dyDescent="0.35">
      <c r="J37" s="102"/>
      <c r="K37" s="75"/>
      <c r="L37" s="75"/>
      <c r="M37" s="75"/>
      <c r="N37" s="75"/>
      <c r="O37" s="75"/>
      <c r="P37" s="111"/>
      <c r="Z37" s="115"/>
      <c r="AA37" s="116"/>
      <c r="AB37" s="116"/>
      <c r="AC37" s="116"/>
      <c r="AD37" s="116"/>
      <c r="AE37" s="116"/>
      <c r="AF37" s="117"/>
      <c r="AH37" s="115"/>
      <c r="AI37" s="116"/>
      <c r="AJ37" s="116"/>
      <c r="AK37" s="116"/>
      <c r="AL37" s="116"/>
      <c r="AM37" s="116"/>
      <c r="AN37" s="117"/>
      <c r="AX37" s="76"/>
    </row>
    <row r="38" spans="2:56" ht="15" thickBot="1" x14ac:dyDescent="0.35">
      <c r="J38" s="115"/>
      <c r="K38" s="116"/>
      <c r="L38" s="116"/>
      <c r="M38" s="116"/>
      <c r="N38" s="116"/>
      <c r="O38" s="116"/>
      <c r="P38" s="117"/>
      <c r="AX38" s="76"/>
    </row>
    <row r="39" spans="2:56" x14ac:dyDescent="0.3">
      <c r="C39" s="119"/>
      <c r="D39" s="119"/>
      <c r="E39" s="119"/>
      <c r="F39" s="119"/>
      <c r="AX39" s="76"/>
    </row>
    <row r="40" spans="2:56" x14ac:dyDescent="0.3">
      <c r="C40" s="120" t="s">
        <v>27</v>
      </c>
      <c r="D40" s="120"/>
      <c r="E40" s="120"/>
      <c r="F40" s="120"/>
      <c r="S40" s="119"/>
      <c r="T40" s="119"/>
      <c r="U40" s="119"/>
      <c r="V40" s="119"/>
      <c r="AQ40" s="119"/>
      <c r="AR40" s="119"/>
      <c r="AS40" s="119"/>
      <c r="AT40" s="119"/>
      <c r="AX40" s="76"/>
      <c r="AY40" s="119"/>
      <c r="AZ40" s="119"/>
      <c r="BA40" s="119"/>
      <c r="BB40" s="119"/>
    </row>
    <row r="41" spans="2:56" x14ac:dyDescent="0.3">
      <c r="C41" s="121" t="s">
        <v>28</v>
      </c>
      <c r="D41" s="121"/>
      <c r="E41" s="121"/>
      <c r="F41" s="121"/>
      <c r="S41" s="120" t="s">
        <v>27</v>
      </c>
      <c r="T41" s="120"/>
      <c r="U41" s="120"/>
      <c r="V41" s="120"/>
      <c r="AA41" s="119"/>
      <c r="AB41" s="119"/>
      <c r="AC41" s="119"/>
      <c r="AD41" s="119"/>
      <c r="AI41" s="119"/>
      <c r="AJ41" s="119"/>
      <c r="AK41" s="119"/>
      <c r="AL41" s="119"/>
      <c r="AQ41" s="120" t="s">
        <v>27</v>
      </c>
      <c r="AR41" s="120"/>
      <c r="AS41" s="120"/>
      <c r="AT41" s="120"/>
      <c r="AX41" s="76"/>
      <c r="AY41" s="120" t="s">
        <v>27</v>
      </c>
      <c r="AZ41" s="120"/>
      <c r="BA41" s="120"/>
      <c r="BB41" s="120"/>
    </row>
    <row r="42" spans="2:56" x14ac:dyDescent="0.3">
      <c r="K42" s="119"/>
      <c r="L42" s="119"/>
      <c r="M42" s="119"/>
      <c r="N42" s="119"/>
      <c r="S42" s="121" t="s">
        <v>28</v>
      </c>
      <c r="T42" s="121"/>
      <c r="U42" s="121"/>
      <c r="V42" s="121"/>
      <c r="AA42" s="120" t="s">
        <v>27</v>
      </c>
      <c r="AB42" s="120"/>
      <c r="AC42" s="120"/>
      <c r="AD42" s="120"/>
      <c r="AI42" s="120" t="s">
        <v>27</v>
      </c>
      <c r="AJ42" s="120"/>
      <c r="AK42" s="120"/>
      <c r="AL42" s="120"/>
      <c r="AQ42" s="121" t="s">
        <v>28</v>
      </c>
      <c r="AR42" s="121"/>
      <c r="AS42" s="121"/>
      <c r="AT42" s="121"/>
      <c r="AY42" s="121" t="s">
        <v>28</v>
      </c>
      <c r="AZ42" s="121"/>
      <c r="BA42" s="121"/>
      <c r="BB42" s="121"/>
    </row>
    <row r="43" spans="2:56" x14ac:dyDescent="0.3">
      <c r="K43" s="120" t="s">
        <v>27</v>
      </c>
      <c r="L43" s="120"/>
      <c r="M43" s="120"/>
      <c r="N43" s="120"/>
      <c r="AA43" s="121" t="s">
        <v>28</v>
      </c>
      <c r="AB43" s="121"/>
      <c r="AC43" s="121"/>
      <c r="AD43" s="121"/>
      <c r="AI43" s="121" t="s">
        <v>28</v>
      </c>
      <c r="AJ43" s="121"/>
      <c r="AK43" s="121"/>
      <c r="AL43" s="121"/>
    </row>
    <row r="44" spans="2:56" x14ac:dyDescent="0.3">
      <c r="K44" s="121" t="s">
        <v>28</v>
      </c>
      <c r="L44" s="121"/>
      <c r="M44" s="121"/>
      <c r="N44" s="121"/>
    </row>
  </sheetData>
  <mergeCells count="70">
    <mergeCell ref="K43:N43"/>
    <mergeCell ref="AA43:AD43"/>
    <mergeCell ref="AI43:AL43"/>
    <mergeCell ref="K44:N44"/>
    <mergeCell ref="K42:N42"/>
    <mergeCell ref="S42:V42"/>
    <mergeCell ref="AA42:AD42"/>
    <mergeCell ref="AI42:AL42"/>
    <mergeCell ref="AQ42:AT42"/>
    <mergeCell ref="AY42:BB42"/>
    <mergeCell ref="C41:F41"/>
    <mergeCell ref="S41:V41"/>
    <mergeCell ref="AA41:AD41"/>
    <mergeCell ref="AI41:AL41"/>
    <mergeCell ref="AQ41:AT41"/>
    <mergeCell ref="AY41:BB41"/>
    <mergeCell ref="AX9:BD9"/>
    <mergeCell ref="C39:F39"/>
    <mergeCell ref="C40:F40"/>
    <mergeCell ref="S40:V40"/>
    <mergeCell ref="AQ40:AT40"/>
    <mergeCell ref="AY40:BB40"/>
    <mergeCell ref="B9:H9"/>
    <mergeCell ref="J9:P9"/>
    <mergeCell ref="R9:X9"/>
    <mergeCell ref="Z9:AF9"/>
    <mergeCell ref="AH9:AN9"/>
    <mergeCell ref="AP9:AV9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7:AV7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4:AV4"/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2:AV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NOVIEMBRE</vt:lpstr>
      <vt:lpstr>DICIEMBRE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usser02</dc:creator>
  <cp:lastModifiedBy>usser02</cp:lastModifiedBy>
  <dcterms:created xsi:type="dcterms:W3CDTF">2026-01-27T18:01:15Z</dcterms:created>
  <dcterms:modified xsi:type="dcterms:W3CDTF">2026-01-27T18:03:19Z</dcterms:modified>
</cp:coreProperties>
</file>