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ser01\Desktop\2024-2027\CUENTA PUBLICA 2025\EXCEL\VIII. INFORMACION COMPLEMENTARIA DE ASM\"/>
    </mc:Choice>
  </mc:AlternateContent>
  <bookViews>
    <workbookView xWindow="0" yWindow="0" windowWidth="23040" windowHeight="9075" firstSheet="2" activeTab="11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  <sheet name="JUNIO" sheetId="6" r:id="rId6"/>
    <sheet name="JULIO" sheetId="7" r:id="rId7"/>
    <sheet name="AGOSTO" sheetId="8" r:id="rId8"/>
    <sheet name="SEPTIEMBRE" sheetId="9" r:id="rId9"/>
    <sheet name="OCTUBRE" sheetId="10" r:id="rId10"/>
    <sheet name="NOVIEMBRE" sheetId="11" r:id="rId11"/>
    <sheet name="DICIEMBRE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33" i="12" l="1"/>
  <c r="AN35" i="12" s="1"/>
  <c r="X32" i="12"/>
  <c r="X34" i="12" s="1"/>
  <c r="H31" i="12"/>
  <c r="H33" i="12" s="1"/>
  <c r="AN29" i="12"/>
  <c r="P29" i="12"/>
  <c r="AF28" i="12"/>
  <c r="X28" i="12"/>
  <c r="BD27" i="12"/>
  <c r="BD32" i="12" s="1"/>
  <c r="BD34" i="12" s="1"/>
  <c r="AV27" i="12"/>
  <c r="H27" i="12"/>
  <c r="AN24" i="12"/>
  <c r="P24" i="12"/>
  <c r="P34" i="12" s="1"/>
  <c r="P36" i="12" s="1"/>
  <c r="BD23" i="12"/>
  <c r="AF23" i="12"/>
  <c r="X23" i="12"/>
  <c r="AV22" i="12"/>
  <c r="H22" i="12"/>
  <c r="AV19" i="12"/>
  <c r="AV15" i="12"/>
  <c r="AV32" i="12" s="1"/>
  <c r="AV34" i="12" s="1"/>
  <c r="AN15" i="12"/>
  <c r="AF15" i="12"/>
  <c r="AF33" i="12" s="1"/>
  <c r="AF35" i="12" s="1"/>
  <c r="X15" i="12"/>
  <c r="P15" i="12"/>
  <c r="H15" i="12"/>
  <c r="AN33" i="11"/>
  <c r="AN35" i="11" s="1"/>
  <c r="X32" i="11"/>
  <c r="X34" i="11" s="1"/>
  <c r="H31" i="11"/>
  <c r="H33" i="11" s="1"/>
  <c r="AN29" i="11"/>
  <c r="P29" i="11"/>
  <c r="AF28" i="11"/>
  <c r="X28" i="11"/>
  <c r="BD27" i="11"/>
  <c r="BD32" i="11" s="1"/>
  <c r="BD34" i="11" s="1"/>
  <c r="AV27" i="11"/>
  <c r="H27" i="11"/>
  <c r="AN24" i="11"/>
  <c r="P24" i="11"/>
  <c r="P34" i="11" s="1"/>
  <c r="P36" i="11" s="1"/>
  <c r="BD23" i="11"/>
  <c r="AF23" i="11"/>
  <c r="X23" i="11"/>
  <c r="AV22" i="11"/>
  <c r="H22" i="11"/>
  <c r="AV19" i="11"/>
  <c r="AV15" i="11"/>
  <c r="AN15" i="11"/>
  <c r="AF15" i="11"/>
  <c r="AF33" i="11" s="1"/>
  <c r="AF35" i="11" s="1"/>
  <c r="X15" i="11"/>
  <c r="P15" i="11"/>
  <c r="H15" i="11"/>
  <c r="X32" i="10"/>
  <c r="X34" i="10" s="1"/>
  <c r="H31" i="10"/>
  <c r="H33" i="10" s="1"/>
  <c r="AN29" i="10"/>
  <c r="P29" i="10"/>
  <c r="AF28" i="10"/>
  <c r="X28" i="10"/>
  <c r="BD27" i="10"/>
  <c r="BD32" i="10" s="1"/>
  <c r="BD34" i="10" s="1"/>
  <c r="AV27" i="10"/>
  <c r="H27" i="10"/>
  <c r="AN24" i="10"/>
  <c r="P24" i="10"/>
  <c r="P34" i="10" s="1"/>
  <c r="P36" i="10" s="1"/>
  <c r="BD23" i="10"/>
  <c r="AF23" i="10"/>
  <c r="X23" i="10"/>
  <c r="AV22" i="10"/>
  <c r="H22" i="10"/>
  <c r="AV19" i="10"/>
  <c r="AV15" i="10"/>
  <c r="AV32" i="10" s="1"/>
  <c r="AV34" i="10" s="1"/>
  <c r="AN15" i="10"/>
  <c r="AN33" i="10" s="1"/>
  <c r="AN35" i="10" s="1"/>
  <c r="AF15" i="10"/>
  <c r="AF33" i="10" s="1"/>
  <c r="AF35" i="10" s="1"/>
  <c r="X15" i="10"/>
  <c r="P15" i="10"/>
  <c r="H15" i="10"/>
  <c r="AV32" i="11" l="1"/>
  <c r="AV34" i="11" s="1"/>
  <c r="AF15" i="7"/>
  <c r="AN29" i="9"/>
  <c r="P29" i="9"/>
  <c r="AF28" i="9"/>
  <c r="X28" i="9"/>
  <c r="BD27" i="9"/>
  <c r="BD32" i="9" s="1"/>
  <c r="BD34" i="9" s="1"/>
  <c r="AV27" i="9"/>
  <c r="H27" i="9"/>
  <c r="AN24" i="9"/>
  <c r="P24" i="9"/>
  <c r="BD23" i="9"/>
  <c r="AF23" i="9"/>
  <c r="X23" i="9"/>
  <c r="AV22" i="9"/>
  <c r="H22" i="9"/>
  <c r="AV19" i="9"/>
  <c r="AV15" i="9"/>
  <c r="AN15" i="9"/>
  <c r="AN33" i="9" s="1"/>
  <c r="AN35" i="9" s="1"/>
  <c r="AF15" i="9"/>
  <c r="X15" i="9"/>
  <c r="X32" i="9" s="1"/>
  <c r="X34" i="9" s="1"/>
  <c r="P15" i="9"/>
  <c r="P34" i="9" s="1"/>
  <c r="P36" i="9" s="1"/>
  <c r="H15" i="9"/>
  <c r="AN29" i="8"/>
  <c r="P27" i="8"/>
  <c r="AF28" i="8"/>
  <c r="X28" i="8"/>
  <c r="BD27" i="8"/>
  <c r="BD32" i="8" s="1"/>
  <c r="BD34" i="8" s="1"/>
  <c r="AV27" i="8"/>
  <c r="H27" i="8"/>
  <c r="AN24" i="8"/>
  <c r="P22" i="8"/>
  <c r="BD23" i="8"/>
  <c r="AF23" i="8"/>
  <c r="X23" i="8"/>
  <c r="AV22" i="8"/>
  <c r="H22" i="8"/>
  <c r="AV19" i="8"/>
  <c r="AV15" i="8"/>
  <c r="AN15" i="8"/>
  <c r="AN33" i="8" s="1"/>
  <c r="AN35" i="8" s="1"/>
  <c r="AF15" i="8"/>
  <c r="X15" i="8"/>
  <c r="X32" i="8" s="1"/>
  <c r="X34" i="8" s="1"/>
  <c r="P15" i="8"/>
  <c r="H15" i="8"/>
  <c r="X34" i="7"/>
  <c r="X36" i="7" s="1"/>
  <c r="AN33" i="7"/>
  <c r="AN35" i="7" s="1"/>
  <c r="AF32" i="7"/>
  <c r="AF34" i="7" s="1"/>
  <c r="AV29" i="7"/>
  <c r="X29" i="7"/>
  <c r="AN28" i="7"/>
  <c r="AF28" i="7"/>
  <c r="BD27" i="7"/>
  <c r="P27" i="7"/>
  <c r="H27" i="7"/>
  <c r="AV24" i="7"/>
  <c r="AV33" i="7" s="1"/>
  <c r="AV35" i="7" s="1"/>
  <c r="X24" i="7"/>
  <c r="BL23" i="7"/>
  <c r="AN23" i="7"/>
  <c r="AF23" i="7"/>
  <c r="BD22" i="7"/>
  <c r="P22" i="7"/>
  <c r="H22" i="7"/>
  <c r="BD19" i="7"/>
  <c r="BD15" i="7"/>
  <c r="AV15" i="7"/>
  <c r="AN15" i="7"/>
  <c r="X15" i="7"/>
  <c r="P15" i="7"/>
  <c r="P31" i="7" s="1"/>
  <c r="P33" i="7" s="1"/>
  <c r="H15" i="7"/>
  <c r="H31" i="7" s="1"/>
  <c r="H33" i="7" s="1"/>
  <c r="AF33" i="9" l="1"/>
  <c r="AF35" i="9" s="1"/>
  <c r="H31" i="9"/>
  <c r="H33" i="9" s="1"/>
  <c r="AV32" i="9"/>
  <c r="AV34" i="9" s="1"/>
  <c r="P32" i="8"/>
  <c r="P34" i="8" s="1"/>
  <c r="H31" i="8"/>
  <c r="H33" i="8" s="1"/>
  <c r="AV32" i="8"/>
  <c r="AV34" i="8" s="1"/>
  <c r="AF33" i="8"/>
  <c r="AF35" i="8" s="1"/>
  <c r="BL27" i="7"/>
  <c r="BL32" i="7" s="1"/>
  <c r="BL34" i="7" s="1"/>
  <c r="BD32" i="7"/>
  <c r="BD34" i="7" s="1"/>
  <c r="AV29" i="6"/>
  <c r="X29" i="6"/>
  <c r="AN28" i="6"/>
  <c r="AF28" i="6"/>
  <c r="BL27" i="6"/>
  <c r="BL32" i="6" s="1"/>
  <c r="BL34" i="6" s="1"/>
  <c r="BD27" i="6"/>
  <c r="BD32" i="6" s="1"/>
  <c r="BD34" i="6" s="1"/>
  <c r="P27" i="6"/>
  <c r="H27" i="6"/>
  <c r="AV24" i="6"/>
  <c r="X24" i="6"/>
  <c r="BL23" i="6"/>
  <c r="AN23" i="6"/>
  <c r="AF23" i="6"/>
  <c r="BD22" i="6"/>
  <c r="P22" i="6"/>
  <c r="H22" i="6"/>
  <c r="BD19" i="6"/>
  <c r="BD15" i="6"/>
  <c r="AV15" i="6"/>
  <c r="AN15" i="6"/>
  <c r="AF15" i="6"/>
  <c r="X15" i="6"/>
  <c r="X34" i="6" s="1"/>
  <c r="X36" i="6" s="1"/>
  <c r="P15" i="6"/>
  <c r="P31" i="6" s="1"/>
  <c r="P33" i="6" s="1"/>
  <c r="H15" i="6"/>
  <c r="H31" i="6" s="1"/>
  <c r="H33" i="6" s="1"/>
  <c r="AV29" i="5"/>
  <c r="X29" i="5"/>
  <c r="AN28" i="5"/>
  <c r="AF28" i="5"/>
  <c r="BL27" i="5"/>
  <c r="BL32" i="5" s="1"/>
  <c r="BL34" i="5" s="1"/>
  <c r="BD27" i="5"/>
  <c r="P27" i="5"/>
  <c r="H27" i="5"/>
  <c r="AV24" i="5"/>
  <c r="X24" i="5"/>
  <c r="BL23" i="5"/>
  <c r="AN23" i="5"/>
  <c r="AF23" i="5"/>
  <c r="BD22" i="5"/>
  <c r="P22" i="5"/>
  <c r="H22" i="5"/>
  <c r="BD19" i="5"/>
  <c r="BD15" i="5"/>
  <c r="AV15" i="5"/>
  <c r="AN15" i="5"/>
  <c r="AF15" i="5"/>
  <c r="X15" i="5"/>
  <c r="X34" i="5" s="1"/>
  <c r="X36" i="5" s="1"/>
  <c r="P15" i="5"/>
  <c r="P31" i="5" s="1"/>
  <c r="P33" i="5" s="1"/>
  <c r="H15" i="5"/>
  <c r="H31" i="5" s="1"/>
  <c r="H33" i="5" s="1"/>
  <c r="AF32" i="6" l="1"/>
  <c r="AF34" i="6" s="1"/>
  <c r="AN33" i="6"/>
  <c r="AN35" i="6" s="1"/>
  <c r="AV33" i="6"/>
  <c r="AV35" i="6" s="1"/>
  <c r="BD32" i="5"/>
  <c r="BD34" i="5" s="1"/>
  <c r="AF32" i="5"/>
  <c r="AF34" i="5" s="1"/>
  <c r="AV33" i="5"/>
  <c r="AV35" i="5" s="1"/>
  <c r="AN33" i="5"/>
  <c r="AN35" i="5" s="1"/>
  <c r="BD29" i="4"/>
  <c r="X29" i="4"/>
  <c r="AV28" i="4"/>
  <c r="AN28" i="4"/>
  <c r="BT27" i="4"/>
  <c r="BT32" i="4" s="1"/>
  <c r="BT34" i="4" s="1"/>
  <c r="BL27" i="4"/>
  <c r="AF27" i="4"/>
  <c r="P27" i="4"/>
  <c r="H27" i="4"/>
  <c r="BD24" i="4"/>
  <c r="X24" i="4"/>
  <c r="BT23" i="4"/>
  <c r="AV23" i="4"/>
  <c r="AN23" i="4"/>
  <c r="BL22" i="4"/>
  <c r="AF22" i="4"/>
  <c r="P22" i="4"/>
  <c r="H22" i="4"/>
  <c r="BL19" i="4"/>
  <c r="AF19" i="4"/>
  <c r="BL15" i="4"/>
  <c r="BD15" i="4"/>
  <c r="BD33" i="4" s="1"/>
  <c r="BD35" i="4" s="1"/>
  <c r="AV15" i="4"/>
  <c r="AN15" i="4"/>
  <c r="AF15" i="4"/>
  <c r="X15" i="4"/>
  <c r="P15" i="4"/>
  <c r="H15" i="4"/>
  <c r="H31" i="4" l="1"/>
  <c r="H33" i="4" s="1"/>
  <c r="BL32" i="4"/>
  <c r="BL34" i="4" s="1"/>
  <c r="P31" i="4"/>
  <c r="P33" i="4" s="1"/>
  <c r="X34" i="4"/>
  <c r="X36" i="4" s="1"/>
  <c r="AF32" i="4"/>
  <c r="AF34" i="4" s="1"/>
  <c r="AN32" i="4"/>
  <c r="AN34" i="4" s="1"/>
  <c r="AV33" i="4"/>
  <c r="AV35" i="4" s="1"/>
  <c r="BL29" i="3"/>
  <c r="AF29" i="3"/>
  <c r="X29" i="3"/>
  <c r="BD28" i="3"/>
  <c r="AV28" i="3"/>
  <c r="CB27" i="3"/>
  <c r="CB32" i="3" s="1"/>
  <c r="CB34" i="3" s="1"/>
  <c r="BT27" i="3"/>
  <c r="AN27" i="3"/>
  <c r="P27" i="3"/>
  <c r="H27" i="3"/>
  <c r="BL24" i="3"/>
  <c r="AF24" i="3"/>
  <c r="X24" i="3"/>
  <c r="CB23" i="3"/>
  <c r="BD23" i="3"/>
  <c r="AV23" i="3"/>
  <c r="BT22" i="3"/>
  <c r="AN22" i="3"/>
  <c r="P22" i="3"/>
  <c r="H22" i="3"/>
  <c r="H31" i="3" s="1"/>
  <c r="H33" i="3" s="1"/>
  <c r="BT19" i="3"/>
  <c r="BT32" i="3" s="1"/>
  <c r="BT34" i="3" s="1"/>
  <c r="AN19" i="3"/>
  <c r="BT15" i="3"/>
  <c r="BL15" i="3"/>
  <c r="BD15" i="3"/>
  <c r="AV15" i="3"/>
  <c r="AN15" i="3"/>
  <c r="AF15" i="3"/>
  <c r="AF34" i="3" s="1"/>
  <c r="AF36" i="3" s="1"/>
  <c r="X15" i="3"/>
  <c r="P15" i="3"/>
  <c r="H15" i="3"/>
  <c r="BL29" i="2"/>
  <c r="BD28" i="2"/>
  <c r="AF29" i="2"/>
  <c r="X29" i="2"/>
  <c r="AV28" i="2"/>
  <c r="CB27" i="2"/>
  <c r="CB32" i="2" s="1"/>
  <c r="CB34" i="2" s="1"/>
  <c r="BT27" i="2"/>
  <c r="AN27" i="2"/>
  <c r="P27" i="2"/>
  <c r="H27" i="2"/>
  <c r="BL24" i="2"/>
  <c r="BD23" i="2"/>
  <c r="BD33" i="2" s="1"/>
  <c r="BD35" i="2" s="1"/>
  <c r="AF24" i="2"/>
  <c r="X24" i="2"/>
  <c r="CB23" i="2"/>
  <c r="AV23" i="2"/>
  <c r="BT22" i="2"/>
  <c r="AN22" i="2"/>
  <c r="P22" i="2"/>
  <c r="H22" i="2"/>
  <c r="H31" i="2" s="1"/>
  <c r="H33" i="2" s="1"/>
  <c r="BT19" i="2"/>
  <c r="AN19" i="2"/>
  <c r="BT15" i="2"/>
  <c r="BT32" i="2" s="1"/>
  <c r="BT34" i="2" s="1"/>
  <c r="BL15" i="2"/>
  <c r="BL36" i="2" s="1"/>
  <c r="BL38" i="2" s="1"/>
  <c r="BD15" i="2"/>
  <c r="AV15" i="2"/>
  <c r="AN15" i="2"/>
  <c r="AF15" i="2"/>
  <c r="X15" i="2"/>
  <c r="P15" i="2"/>
  <c r="H15" i="2"/>
  <c r="BT27" i="1"/>
  <c r="BT22" i="1"/>
  <c r="BT19" i="1"/>
  <c r="BT15" i="1"/>
  <c r="BL29" i="1"/>
  <c r="BL24" i="1"/>
  <c r="BL15" i="1"/>
  <c r="BD29" i="1"/>
  <c r="BD24" i="1"/>
  <c r="BD15" i="1"/>
  <c r="CB27" i="1"/>
  <c r="CB32" i="1" s="1"/>
  <c r="CB34" i="1" s="1"/>
  <c r="CB23" i="1"/>
  <c r="AV28" i="1"/>
  <c r="AV23" i="1"/>
  <c r="AV15" i="1"/>
  <c r="AF29" i="1"/>
  <c r="X29" i="1"/>
  <c r="AN27" i="1"/>
  <c r="P27" i="1"/>
  <c r="H27" i="1"/>
  <c r="AF24" i="1"/>
  <c r="X24" i="1"/>
  <c r="AN22" i="1"/>
  <c r="P22" i="1"/>
  <c r="H22" i="1"/>
  <c r="AN19" i="1"/>
  <c r="AN15" i="1"/>
  <c r="AF15" i="1"/>
  <c r="X15" i="1"/>
  <c r="P15" i="1"/>
  <c r="H15" i="1"/>
  <c r="AN32" i="3" l="1"/>
  <c r="AN34" i="3" s="1"/>
  <c r="AV32" i="3"/>
  <c r="AV34" i="3" s="1"/>
  <c r="P31" i="3"/>
  <c r="P33" i="3" s="1"/>
  <c r="X34" i="3"/>
  <c r="X36" i="3" s="1"/>
  <c r="BD33" i="3"/>
  <c r="BD35" i="3" s="1"/>
  <c r="BL33" i="3"/>
  <c r="BL35" i="3" s="1"/>
  <c r="X34" i="2"/>
  <c r="X36" i="2" s="1"/>
  <c r="AN32" i="2"/>
  <c r="AN34" i="2" s="1"/>
  <c r="P31" i="2"/>
  <c r="P33" i="2" s="1"/>
  <c r="AV32" i="2"/>
  <c r="AV34" i="2" s="1"/>
  <c r="AF34" i="2"/>
  <c r="AF36" i="2" s="1"/>
  <c r="AV32" i="1"/>
  <c r="AV34" i="1" s="1"/>
  <c r="BT32" i="1"/>
  <c r="BT34" i="1" s="1"/>
  <c r="BL36" i="1"/>
  <c r="BL38" i="1" s="1"/>
  <c r="BD34" i="1"/>
  <c r="BD36" i="1" s="1"/>
  <c r="H31" i="1"/>
  <c r="H33" i="1" s="1"/>
  <c r="P31" i="1"/>
  <c r="P33" i="1" s="1"/>
  <c r="X34" i="1"/>
  <c r="X36" i="1" s="1"/>
  <c r="AF34" i="1"/>
  <c r="AF36" i="1" s="1"/>
  <c r="AN32" i="1"/>
  <c r="AN34" i="1" s="1"/>
</calcChain>
</file>

<file path=xl/sharedStrings.xml><?xml version="1.0" encoding="utf-8"?>
<sst xmlns="http://schemas.openxmlformats.org/spreadsheetml/2006/main" count="2234" uniqueCount="95">
  <si>
    <t>MUNICIPIO DE ECUANDUREO MICHOACAN</t>
  </si>
  <si>
    <t xml:space="preserve"> </t>
  </si>
  <si>
    <t>RFC. MEM 8501018E5</t>
  </si>
  <si>
    <t>ZARAGOZA N°29</t>
  </si>
  <si>
    <t>BANBAJIO</t>
  </si>
  <si>
    <t>FAIESPUM 2023 CTA. 3908149201</t>
  </si>
  <si>
    <t>FAIESPUM 2024 CTA. 043903720101</t>
  </si>
  <si>
    <t>FAISM 2024 CTA. 427575590101</t>
  </si>
  <si>
    <t>OMRE CTA. 3989072801</t>
  </si>
  <si>
    <t>FORTAMUN 2024 CTA. 427577400101</t>
  </si>
  <si>
    <t>INGRESOS PROPIOS CTA.  348133131101</t>
  </si>
  <si>
    <t>PARTICIPACIONES. 2024 CTA. 427577990101</t>
  </si>
  <si>
    <t>IMPORTE</t>
  </si>
  <si>
    <t>(+)</t>
  </si>
  <si>
    <t>CARGOS DEL MUNICIPIO  NO CONSIDERADOS POR EL BANCO</t>
  </si>
  <si>
    <t>CARGOS DEL BANCO NO CONSIDERADOS POR EL MUNICIPIO</t>
  </si>
  <si>
    <t>(-)</t>
  </si>
  <si>
    <t>ABONOS DEL BANCO NO CONSIDERADOS POR EL MUNICIPIO</t>
  </si>
  <si>
    <t>ABONOS DEL MUNICIPIO NO CONSIDERADOS POR EL BANCO</t>
  </si>
  <si>
    <t>SALDO EN BANCOS</t>
  </si>
  <si>
    <t>DIFERENCIA</t>
  </si>
  <si>
    <t>L.C.P. ANA BERTHA MARTINEZ TORRES</t>
  </si>
  <si>
    <t>TESORERA MUNICIPAL</t>
  </si>
  <si>
    <t>CONCILIACION BANCARIA ENERO 2025</t>
  </si>
  <si>
    <t>SALDO DEL BANCO AL 31 DE ENERO DEL 2025</t>
  </si>
  <si>
    <t>SALDO EN CONTABILIDAD AL 31 DE ENERO DEL 2025</t>
  </si>
  <si>
    <t>CENTRO, ECUANDUREO MICH 59730</t>
  </si>
  <si>
    <t>FAISM 2025 CTA. 464930940101</t>
  </si>
  <si>
    <t>FORTAMUN 2025 CTA. 464933260101</t>
  </si>
  <si>
    <t>NOMINA</t>
  </si>
  <si>
    <t>CH. 012 CTA 9332 BANBAJIO FRANCISCO VALDEZ MERCADO, PAGO DE LA 2DA QNA DEL MES DE ENERO DE 2025 SEGUR</t>
  </si>
  <si>
    <t>CH. 013 CTA 9332 BANBAJIO NOLBERTO HURTADO COBARRUVIAS, PAGO DE LA 2DA QNA DEL MES DE ENERO DE 2025 S</t>
  </si>
  <si>
    <t>CH. 014 CTA 9332 BANBAJIO FRANCISCO GONZALEZ GUTIERREZ, PAGO DE LA 2DA QNA DEL MES DE ENERO DE 2025 S</t>
  </si>
  <si>
    <t>CH. 015 CTA 9332 BANBAJIO YULISA GUADALUPE MONTES JIMENEZ, PAGO DE LA 2DA QNA DEL MES DE ENERO DE 202</t>
  </si>
  <si>
    <t>PARTICIPACIONES. 2025 CTA. 464929630101</t>
  </si>
  <si>
    <t>CHEQUE</t>
  </si>
  <si>
    <t>CH 679 CTA 034813 YESENIA PRADO ESPINOZA APOYO DESASOLVE Y TUBERIA PARA VALLADO: (PAGADO)</t>
  </si>
  <si>
    <t>CH. 691 CTA 348133 DULCE ESTEFANIA ARCIGA ZARATE POR SUBSIDIOS CORRESPONDIENTES A LA 2DA QUINCENA DE</t>
  </si>
  <si>
    <t>SALDO DEL BANCO AL 28 DE FEBRERO DEL 2025</t>
  </si>
  <si>
    <t>SALDO EN CONTABILIDAD AL 28 DE FEBRERO DEL 2025</t>
  </si>
  <si>
    <t>CONCILIACION BANCARIA FEBRERO 2025</t>
  </si>
  <si>
    <t>CH. 026 CTA 4933 BANBAJIO JORGE ARMANDO CAMPOS ORTIZ, PAGO DE LA 2DA QNA DE FEBRERO DE 2025 SEGURIDAD</t>
  </si>
  <si>
    <t>CH. 024 CTA 4933 BANBAJIO MARIA DE LOS ANGELES MARTINEZ HERNANDEZ, PAGO DE LA 2DA QNA DE FEBRERO DE 2</t>
  </si>
  <si>
    <t>CH. 710 CTA 348133 BANBAJIO PAGO A VIRIDIANA ZAVALA PEREZ POR APOYO PARA COMERCIO: (PAGADO)</t>
  </si>
  <si>
    <t>CH. 716 CTA 348133 BANBAJIO PAGO A JUAN MANUEL MORENO VAZQUEZ CON APOYO PARA COLCHON: (PAGADO)</t>
  </si>
  <si>
    <t>SALDO DEL BANCO AL 31 DE MARZO DEL 2025</t>
  </si>
  <si>
    <t>SALDO EN CONTABILIDAD AL 31 DE MARZO DEL 2025</t>
  </si>
  <si>
    <t>CONCILIACION BANCARIA MARZO 2025</t>
  </si>
  <si>
    <t>CH. 725 CTA 348133 BANBAJIO PAGO A MARIA ELENA CHAVOLLA PEREZ POR APOYO PARA TRASLADO DE ESTUDIANTES</t>
  </si>
  <si>
    <t>CH. 732 CTA 348133 BANBAJIO PAGO A MA. DEL CARMEN ORTIZ CAMARILLO POR APOYO PARA COMPRA DE MEDICAMENT</t>
  </si>
  <si>
    <t>SALDO DEL BANCO AL 30 DE ABRIL DEL 2025</t>
  </si>
  <si>
    <t>SALDO EN CONTABILIDAD AL 30 DE ABRIL DEL 2025</t>
  </si>
  <si>
    <t>CONCILIACION BANCARIA ABRIL 2025</t>
  </si>
  <si>
    <t>CH 08 CTA 464929 BANBAJIO FORJADORES LA ESPERANZA PAGO DE APOYO: (PAGADO)</t>
  </si>
  <si>
    <t>CH 764 CTA 348133 BANBAJIO PAGO A ARTURO DUARTO ANTOLIN POR APOYO PARA ENTARIMADOS DEL VIACRUCIS EN E</t>
  </si>
  <si>
    <t>CH 770 CTA 348133 BANBAJIO JOSE NICOLAS ESPINOZA MEZA PAGO DE APOYO PARA TRASLADO A EVENTO DEPORTIVO</t>
  </si>
  <si>
    <t>SALDO DEL BANCO AL 31 DE MAYO DEL 2025</t>
  </si>
  <si>
    <t>SALDO EN CONTABILIDAD AL 31 DE MAYO DEL 2025</t>
  </si>
  <si>
    <t>CONCILIACION BANCARIA MAYO 2025</t>
  </si>
  <si>
    <t>CONCILIACION BANCARIA JUNIO 2025</t>
  </si>
  <si>
    <t>SALDO DEL BANCO AL 30 DE JUNIO DEL 2025</t>
  </si>
  <si>
    <t>SALDO EN CONTABILIDAD AL 30 DE JUNIO DEL 2025</t>
  </si>
  <si>
    <t>CH 15 CTA PARTICIPACIONES BAJIO DULCE ESTEFANIA ARCIGA ZARATE PAGO DE SUBSIDIOS CORRESPONDIENTES A LA</t>
  </si>
  <si>
    <t>CH 777 CTA INGRESOS PROPIOS BANBAJIO EVELIA GUADALUPE COVARRUBIAS PAGO DE APOYO PARA UNA CIRUGIA: (PA</t>
  </si>
  <si>
    <t>CH 778 CTA INGRESOS PROPIOS BANBAJIO JENNIFER ARIANA QUINTERO CASTRO PAGO DE APOYO PARA COMPRA DE FUM</t>
  </si>
  <si>
    <t>CORTE DE CAJA DE INGRESOS</t>
  </si>
  <si>
    <t>CAJA: 003. INGRESOS DE RELACIONES EXTERIORES (V.L.C.). INGRESO DEL DIA: 2025-06-30: (RECAUDADO)</t>
  </si>
  <si>
    <t>CH 39 CTA PARTICIPACIONES BAJIO DULCE ESTEFANIA ARCIGA ZARATE PAGO DE SUBSIDIOS CORRESPONDIENTES A LA</t>
  </si>
  <si>
    <t>CH 782 CTA INRESOS PROPIOS BANBAJIO IRMA VELAZQUEZ ALFARO APOYO  GASTOS ESCOLARES: (PAGADO)</t>
  </si>
  <si>
    <t>CONCILIACION BANCARIA JULIO 2025</t>
  </si>
  <si>
    <t>SALDO DEL BANCO AL 31 DE JULIO DEL 2025</t>
  </si>
  <si>
    <t>SALDO EN CONTABILIDAD AL 31 DE JULIO DEL 2025</t>
  </si>
  <si>
    <t>CH 791 CTA INGRESOS PROPIOS BAJIO DAIRA LIZETH FIERRO FUENTE PAGO DE APOYO PARA RENTA DE HABITACION E</t>
  </si>
  <si>
    <t>CONCILIACION BANCARIA AGOSTO 2025</t>
  </si>
  <si>
    <t>SALDO DEL BANCO AL 31 DE AGOSTO DEL 2025</t>
  </si>
  <si>
    <t>SALDO EN CONTABILIDAD AL 31 DE AGOSTO DEL 2025</t>
  </si>
  <si>
    <t>CH 41 CTA FORTAMUN BAJIO GERARDO OROZCO NEGRETE PAGO DE SUBSIDIO CORRESPONDIENTE AL MES DE JUNIO DE 2</t>
  </si>
  <si>
    <t>CH 51 CTA PARTICIPACIONES BAJIO CARLOS ALBERTO CAMARILLO RAMIREZ PAGO DE APOYO A DAMNIFICADO POR LLUV</t>
  </si>
  <si>
    <t>CONCILIACION BANCARIA SEPTIEMBRE 2025</t>
  </si>
  <si>
    <t>SALDO DEL BANCO AL 30 DE SEPTIEMBRE DEL 2025</t>
  </si>
  <si>
    <t>SALDO EN CONTABILIDAD AL 30 DE SEPTIEMBRE DEL 2025</t>
  </si>
  <si>
    <t>SALDO DEL BANCO AL 31 DE OCTUBRE DEL 2025</t>
  </si>
  <si>
    <t>SALDO EN CONTABILIDAD AL 31 DE OCTUBRE DEL 2025</t>
  </si>
  <si>
    <t>CONCILIACION BANCARIA OCTUBRE 2025</t>
  </si>
  <si>
    <t>CONCILIACION BANCARIA NOVIEMBRE 2025</t>
  </si>
  <si>
    <t>SALDO DEL BANCO AL 30 DE NOVIEMBRE DEL 2025</t>
  </si>
  <si>
    <t>SALDO EN CONTABILIDAD AL 30 DE NOVIEMBRE DEL 2025</t>
  </si>
  <si>
    <t>CONCILIACION BANCARIA DICIEMBRE 2025</t>
  </si>
  <si>
    <t>SALDO DEL BANCO AL 31 DE DICIEMBRE DEL 2025</t>
  </si>
  <si>
    <t>SALDO EN CONTABILIDAD AL 31 DE DICIEMBRE DEL 2025</t>
  </si>
  <si>
    <t>CH 83 CTA PARTICIPACIONES BAJIO LIDIA VAZQUEZ MURILLO PAGO DE APOYO PARA GASTOS MEDICOS: (PAGADO)</t>
  </si>
  <si>
    <t>CH 91 CTA PARTICIPACIONES NORMA LETICIA GALVAN FAJARDO PRESTAMO DE NOMINA</t>
  </si>
  <si>
    <t>CH 822 CTA INGRESOS PROPIOS MARIA GUADALUPE PACHECO CENDEJAS PAGO DE APOYO PARA GASTOS CULTURALES EN</t>
  </si>
  <si>
    <t>CH 823 CTA INGRESOS PROPIOS MARIA ALICIA DIOMARA MEDINA RAMIREZ PAGO DE APOYO PARA ACTIVIDADES ESCOLA</t>
  </si>
  <si>
    <t>CH 824 CTA INGRESOS PROPIOS CRESPIN TORRES TREJO PAGO DE APOYO PODA DE ARBOLES EN ECUANDUREO: (PAGADO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</si>
</sst>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0,000.00"/>
    <numFmt numFmtId="166" formatCode="_(* #,##0.00_);_(* \(#,##0.00\);_(* &quot;-&quot;??_);_(@_)"/>
    <numFmt numFmtId="167" formatCode="00.00"/>
    <numFmt numFmtId="168" formatCode="00,000.00"/>
    <numFmt numFmtId="169" formatCode="\$#,##0.00;[Red]\-\$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Trebuchet MS"/>
      <family val="2"/>
    </font>
    <font>
      <sz val="9"/>
      <name val="Trebuchet MS"/>
      <family val="2"/>
    </font>
    <font>
      <sz val="10"/>
      <color indexed="8"/>
      <name val="Arial"/>
      <family val="2"/>
    </font>
    <font>
      <sz val="8"/>
      <color indexed="8"/>
      <name val="Tahoma"/>
      <family val="2"/>
    </font>
    <font>
      <b/>
      <sz val="8"/>
      <color indexed="8"/>
      <name val="Tahoma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9"/>
      <color theme="1"/>
      <name val="Calibri"/>
      <family val="2"/>
      <scheme val="minor"/>
    </font>
    <font>
      <sz val="7"/>
      <color rgb="FF000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164" fontId="10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4">
    <xf numFmtId="0" fontId="0" fillId="0" borderId="0" xfId="0"/>
    <xf numFmtId="0" fontId="4" fillId="0" borderId="4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0" fontId="5" fillId="0" borderId="4" xfId="2" applyFont="1" applyBorder="1"/>
    <xf numFmtId="0" fontId="5" fillId="0" borderId="0" xfId="2" applyFont="1" applyBorder="1"/>
    <xf numFmtId="0" fontId="5" fillId="0" borderId="0" xfId="2" applyFont="1" applyBorder="1" applyAlignment="1">
      <alignment horizontal="center"/>
    </xf>
    <xf numFmtId="0" fontId="5" fillId="0" borderId="5" xfId="2" applyFont="1" applyBorder="1"/>
    <xf numFmtId="0" fontId="5" fillId="0" borderId="4" xfId="2" applyFont="1" applyFill="1" applyBorder="1"/>
    <xf numFmtId="0" fontId="5" fillId="0" borderId="0" xfId="2" applyFont="1" applyFill="1" applyBorder="1"/>
    <xf numFmtId="0" fontId="4" fillId="0" borderId="0" xfId="2" applyFont="1" applyFill="1" applyBorder="1"/>
    <xf numFmtId="164" fontId="5" fillId="0" borderId="0" xfId="2" applyNumberFormat="1" applyFont="1" applyFill="1" applyBorder="1"/>
    <xf numFmtId="8" fontId="6" fillId="0" borderId="5" xfId="3" applyNumberFormat="1" applyFont="1" applyFill="1" applyBorder="1" applyAlignment="1">
      <alignment horizontal="right"/>
    </xf>
    <xf numFmtId="0" fontId="4" fillId="0" borderId="0" xfId="2" applyFont="1" applyBorder="1"/>
    <xf numFmtId="164" fontId="5" fillId="0" borderId="0" xfId="2" applyNumberFormat="1" applyFont="1" applyBorder="1"/>
    <xf numFmtId="8" fontId="6" fillId="0" borderId="5" xfId="3" applyNumberFormat="1" applyFont="1" applyBorder="1" applyAlignment="1">
      <alignment horizontal="right"/>
    </xf>
    <xf numFmtId="14" fontId="4" fillId="0" borderId="4" xfId="2" applyNumberFormat="1" applyFont="1" applyFill="1" applyBorder="1" applyAlignment="1">
      <alignment horizontal="center"/>
    </xf>
    <xf numFmtId="164" fontId="4" fillId="0" borderId="5" xfId="2" applyNumberFormat="1" applyFont="1" applyFill="1" applyBorder="1"/>
    <xf numFmtId="0" fontId="6" fillId="0" borderId="4" xfId="3" applyFont="1" applyFill="1" applyBorder="1"/>
    <xf numFmtId="14" fontId="7" fillId="0" borderId="0" xfId="0" applyNumberFormat="1" applyFont="1" applyFill="1" applyBorder="1" applyAlignment="1" applyProtection="1">
      <alignment horizontal="left" vertical="top"/>
      <protection locked="0"/>
    </xf>
    <xf numFmtId="0" fontId="7" fillId="0" borderId="0" xfId="0" applyFont="1" applyFill="1" applyBorder="1" applyAlignment="1" applyProtection="1">
      <alignment horizontal="left" vertical="top"/>
      <protection locked="0"/>
    </xf>
    <xf numFmtId="165" fontId="7" fillId="0" borderId="0" xfId="0" applyNumberFormat="1" applyFont="1" applyFill="1" applyBorder="1" applyAlignment="1" applyProtection="1">
      <alignment horizontal="right" vertical="top"/>
      <protection locked="0"/>
    </xf>
    <xf numFmtId="166" fontId="7" fillId="0" borderId="5" xfId="1" applyNumberFormat="1" applyFont="1" applyFill="1" applyBorder="1" applyAlignment="1" applyProtection="1">
      <alignment horizontal="right" vertical="top"/>
      <protection locked="0"/>
    </xf>
    <xf numFmtId="14" fontId="7" fillId="0" borderId="0" xfId="0" applyNumberFormat="1" applyFont="1" applyFill="1" applyAlignment="1" applyProtection="1">
      <alignment horizontal="left" vertical="top"/>
      <protection locked="0"/>
    </xf>
    <xf numFmtId="0" fontId="7" fillId="0" borderId="0" xfId="0" applyFont="1" applyFill="1" applyAlignment="1" applyProtection="1">
      <alignment horizontal="left" vertical="top"/>
      <protection locked="0"/>
    </xf>
    <xf numFmtId="165" fontId="7" fillId="0" borderId="0" xfId="0" applyNumberFormat="1" applyFont="1" applyFill="1" applyAlignment="1" applyProtection="1">
      <alignment horizontal="right" vertical="top"/>
      <protection locked="0"/>
    </xf>
    <xf numFmtId="167" fontId="7" fillId="0" borderId="0" xfId="0" applyNumberFormat="1" applyFont="1" applyFill="1" applyBorder="1" applyAlignment="1" applyProtection="1">
      <alignment horizontal="right" vertical="top"/>
      <protection locked="0"/>
    </xf>
    <xf numFmtId="167" fontId="7" fillId="0" borderId="0" xfId="0" applyNumberFormat="1" applyFont="1" applyFill="1" applyAlignment="1" applyProtection="1">
      <alignment horizontal="right" vertical="top"/>
      <protection locked="0"/>
    </xf>
    <xf numFmtId="0" fontId="8" fillId="0" borderId="0" xfId="0" applyFont="1" applyFill="1" applyBorder="1" applyAlignment="1" applyProtection="1">
      <alignment horizontal="left" vertical="top"/>
      <protection locked="0"/>
    </xf>
    <xf numFmtId="168" fontId="7" fillId="0" borderId="0" xfId="0" applyNumberFormat="1" applyFont="1" applyFill="1" applyBorder="1" applyAlignment="1" applyProtection="1">
      <alignment horizontal="right" vertical="top"/>
      <protection locked="0"/>
    </xf>
    <xf numFmtId="0" fontId="7" fillId="0" borderId="0" xfId="3" applyFont="1" applyFill="1" applyBorder="1" applyAlignment="1" applyProtection="1">
      <alignment horizontal="left" vertical="top"/>
      <protection locked="0"/>
    </xf>
    <xf numFmtId="165" fontId="7" fillId="0" borderId="0" xfId="3" applyNumberFormat="1" applyFont="1" applyFill="1" applyBorder="1" applyAlignment="1" applyProtection="1">
      <alignment horizontal="right" vertical="top"/>
      <protection locked="0"/>
    </xf>
    <xf numFmtId="4" fontId="6" fillId="0" borderId="5" xfId="3" applyNumberFormat="1" applyFont="1" applyBorder="1"/>
    <xf numFmtId="0" fontId="4" fillId="0" borderId="4" xfId="2" applyFont="1" applyBorder="1"/>
    <xf numFmtId="14" fontId="4" fillId="0" borderId="0" xfId="2" applyNumberFormat="1" applyFont="1" applyBorder="1"/>
    <xf numFmtId="14" fontId="9" fillId="0" borderId="0" xfId="0" applyNumberFormat="1" applyFont="1" applyFill="1" applyBorder="1"/>
    <xf numFmtId="0" fontId="9" fillId="0" borderId="0" xfId="0" applyFont="1" applyFill="1" applyBorder="1"/>
    <xf numFmtId="166" fontId="9" fillId="0" borderId="0" xfId="4" applyNumberFormat="1" applyFont="1" applyFill="1" applyBorder="1"/>
    <xf numFmtId="0" fontId="6" fillId="0" borderId="5" xfId="3" applyFont="1" applyFill="1" applyBorder="1"/>
    <xf numFmtId="0" fontId="8" fillId="0" borderId="0" xfId="3" applyFont="1" applyFill="1" applyBorder="1" applyAlignment="1" applyProtection="1">
      <alignment horizontal="left" vertical="top"/>
      <protection locked="0"/>
    </xf>
    <xf numFmtId="0" fontId="6" fillId="0" borderId="0" xfId="3" applyFont="1" applyBorder="1"/>
    <xf numFmtId="0" fontId="0" fillId="0" borderId="0" xfId="0" applyBorder="1"/>
    <xf numFmtId="0" fontId="0" fillId="0" borderId="15" xfId="0" applyBorder="1"/>
    <xf numFmtId="14" fontId="5" fillId="0" borderId="4" xfId="2" applyNumberFormat="1" applyFont="1" applyFill="1" applyBorder="1"/>
    <xf numFmtId="14" fontId="5" fillId="0" borderId="0" xfId="2" applyNumberFormat="1" applyFont="1" applyFill="1" applyBorder="1"/>
    <xf numFmtId="2" fontId="5" fillId="0" borderId="0" xfId="2" applyNumberFormat="1" applyFont="1" applyFill="1" applyBorder="1"/>
    <xf numFmtId="14" fontId="11" fillId="0" borderId="0" xfId="0" applyNumberFormat="1" applyFont="1" applyFill="1" applyBorder="1" applyAlignment="1">
      <alignment horizontal="center" vertical="center"/>
    </xf>
    <xf numFmtId="0" fontId="12" fillId="0" borderId="0" xfId="0" applyFont="1"/>
    <xf numFmtId="0" fontId="11" fillId="0" borderId="0" xfId="0" applyFont="1" applyFill="1" applyBorder="1" applyAlignment="1">
      <alignment horizontal="center" vertical="center"/>
    </xf>
    <xf numFmtId="7" fontId="11" fillId="0" borderId="0" xfId="0" applyNumberFormat="1" applyFont="1" applyFill="1" applyBorder="1" applyAlignment="1">
      <alignment horizontal="center" vertical="center"/>
    </xf>
    <xf numFmtId="14" fontId="0" fillId="0" borderId="0" xfId="0" applyNumberFormat="1" applyFill="1" applyBorder="1"/>
    <xf numFmtId="0" fontId="0" fillId="0" borderId="0" xfId="0" applyFill="1" applyBorder="1"/>
    <xf numFmtId="4" fontId="7" fillId="0" borderId="0" xfId="0" applyNumberFormat="1" applyFont="1" applyFill="1" applyBorder="1" applyAlignment="1" applyProtection="1">
      <alignment horizontal="right" vertical="top"/>
      <protection locked="0"/>
    </xf>
    <xf numFmtId="0" fontId="12" fillId="0" borderId="0" xfId="0" applyFont="1" applyFill="1"/>
    <xf numFmtId="0" fontId="0" fillId="0" borderId="16" xfId="0" applyBorder="1"/>
    <xf numFmtId="0" fontId="6" fillId="0" borderId="0" xfId="3" applyFont="1" applyFill="1" applyBorder="1"/>
    <xf numFmtId="0" fontId="0" fillId="0" borderId="5" xfId="0" applyBorder="1"/>
    <xf numFmtId="164" fontId="4" fillId="0" borderId="16" xfId="2" applyNumberFormat="1" applyFont="1" applyFill="1" applyBorder="1"/>
    <xf numFmtId="14" fontId="13" fillId="0" borderId="4" xfId="0" applyNumberFormat="1" applyFont="1" applyFill="1" applyBorder="1" applyAlignment="1">
      <alignment horizontal="right"/>
    </xf>
    <xf numFmtId="14" fontId="13" fillId="0" borderId="0" xfId="0" applyNumberFormat="1" applyFont="1" applyFill="1" applyBorder="1" applyAlignment="1">
      <alignment vertical="top"/>
    </xf>
    <xf numFmtId="14" fontId="13" fillId="0" borderId="0" xfId="0" applyNumberFormat="1" applyFont="1" applyFill="1" applyBorder="1" applyAlignment="1">
      <alignment horizontal="left" vertical="top"/>
    </xf>
    <xf numFmtId="0" fontId="13" fillId="0" borderId="0" xfId="0" applyFont="1" applyFill="1" applyBorder="1" applyAlignment="1">
      <alignment vertical="top"/>
    </xf>
    <xf numFmtId="0" fontId="12" fillId="0" borderId="0" xfId="0" applyFont="1" applyBorder="1" applyAlignment="1">
      <alignment horizontal="right"/>
    </xf>
    <xf numFmtId="14" fontId="12" fillId="0" borderId="0" xfId="0" applyNumberFormat="1" applyFont="1" applyBorder="1"/>
    <xf numFmtId="0" fontId="12" fillId="0" borderId="0" xfId="0" applyFont="1" applyBorder="1"/>
    <xf numFmtId="169" fontId="12" fillId="0" borderId="0" xfId="0" applyNumberFormat="1" applyFont="1" applyBorder="1"/>
    <xf numFmtId="0" fontId="2" fillId="0" borderId="4" xfId="0" applyFont="1" applyBorder="1"/>
    <xf numFmtId="0" fontId="2" fillId="0" borderId="0" xfId="0" applyFont="1"/>
    <xf numFmtId="43" fontId="2" fillId="0" borderId="0" xfId="1" applyFont="1"/>
    <xf numFmtId="0" fontId="13" fillId="0" borderId="0" xfId="0" applyFont="1" applyFill="1" applyBorder="1" applyAlignment="1">
      <alignment horizontal="left" vertical="top"/>
    </xf>
    <xf numFmtId="14" fontId="13" fillId="0" borderId="5" xfId="0" applyNumberFormat="1" applyFont="1" applyFill="1" applyBorder="1" applyAlignment="1">
      <alignment horizontal="right"/>
    </xf>
    <xf numFmtId="0" fontId="0" fillId="0" borderId="4" xfId="0" applyBorder="1"/>
    <xf numFmtId="0" fontId="6" fillId="0" borderId="4" xfId="3" applyFont="1" applyBorder="1"/>
    <xf numFmtId="166" fontId="7" fillId="0" borderId="0" xfId="4" applyNumberFormat="1" applyFont="1" applyFill="1" applyBorder="1" applyAlignment="1" applyProtection="1">
      <alignment horizontal="right" vertical="top"/>
      <protection locked="0"/>
    </xf>
    <xf numFmtId="164" fontId="6" fillId="0" borderId="5" xfId="3" applyNumberFormat="1" applyFont="1" applyBorder="1"/>
    <xf numFmtId="4" fontId="14" fillId="0" borderId="5" xfId="0" applyNumberFormat="1" applyFont="1" applyBorder="1"/>
    <xf numFmtId="164" fontId="15" fillId="0" borderId="5" xfId="3" applyNumberFormat="1" applyFont="1" applyBorder="1"/>
    <xf numFmtId="0" fontId="6" fillId="0" borderId="6" xfId="3" applyFont="1" applyBorder="1"/>
    <xf numFmtId="0" fontId="0" fillId="0" borderId="7" xfId="0" applyBorder="1"/>
    <xf numFmtId="0" fontId="6" fillId="0" borderId="8" xfId="3" applyFont="1" applyBorder="1"/>
    <xf numFmtId="0" fontId="6" fillId="0" borderId="17" xfId="3" applyFont="1" applyBorder="1"/>
    <xf numFmtId="0" fontId="4" fillId="0" borderId="0" xfId="2" applyFont="1" applyFill="1" applyBorder="1" applyAlignment="1">
      <alignment horizontal="center"/>
    </xf>
    <xf numFmtId="8" fontId="6" fillId="0" borderId="0" xfId="3" applyNumberFormat="1" applyFont="1" applyFill="1" applyBorder="1" applyAlignment="1">
      <alignment horizontal="right"/>
    </xf>
    <xf numFmtId="8" fontId="6" fillId="0" borderId="0" xfId="3" applyNumberFormat="1" applyFont="1" applyBorder="1" applyAlignment="1">
      <alignment horizontal="right"/>
    </xf>
    <xf numFmtId="164" fontId="4" fillId="0" borderId="0" xfId="2" applyNumberFormat="1" applyFont="1" applyFill="1" applyBorder="1"/>
    <xf numFmtId="166" fontId="7" fillId="0" borderId="0" xfId="1" applyNumberFormat="1" applyFont="1" applyFill="1" applyBorder="1" applyAlignment="1" applyProtection="1">
      <alignment horizontal="right" vertical="top"/>
      <protection locked="0"/>
    </xf>
    <xf numFmtId="4" fontId="6" fillId="0" borderId="0" xfId="3" applyNumberFormat="1" applyFont="1" applyBorder="1"/>
    <xf numFmtId="14" fontId="13" fillId="0" borderId="0" xfId="0" applyNumberFormat="1" applyFont="1" applyFill="1" applyBorder="1" applyAlignment="1">
      <alignment horizontal="right"/>
    </xf>
    <xf numFmtId="164" fontId="6" fillId="0" borderId="0" xfId="3" applyNumberFormat="1" applyFont="1" applyBorder="1"/>
    <xf numFmtId="4" fontId="14" fillId="0" borderId="0" xfId="0" applyNumberFormat="1" applyFont="1" applyBorder="1"/>
    <xf numFmtId="164" fontId="15" fillId="0" borderId="0" xfId="3" applyNumberFormat="1" applyFont="1" applyBorder="1"/>
    <xf numFmtId="0" fontId="6" fillId="0" borderId="15" xfId="3" applyFont="1" applyFill="1" applyBorder="1"/>
    <xf numFmtId="0" fontId="16" fillId="0" borderId="0" xfId="0" applyFont="1" applyAlignment="1">
      <alignment horizontal="center"/>
    </xf>
    <xf numFmtId="14" fontId="13" fillId="0" borderId="15" xfId="0" applyNumberFormat="1" applyFont="1" applyFill="1" applyBorder="1" applyAlignment="1">
      <alignment horizontal="right"/>
    </xf>
    <xf numFmtId="164" fontId="6" fillId="0" borderId="15" xfId="3" applyNumberFormat="1" applyFont="1" applyBorder="1"/>
    <xf numFmtId="4" fontId="14" fillId="0" borderId="15" xfId="0" applyNumberFormat="1" applyFont="1" applyBorder="1"/>
    <xf numFmtId="0" fontId="16" fillId="0" borderId="4" xfId="0" applyFont="1" applyBorder="1" applyAlignment="1">
      <alignment horizontal="center"/>
    </xf>
    <xf numFmtId="4" fontId="6" fillId="0" borderId="15" xfId="3" applyNumberFormat="1" applyFont="1" applyBorder="1"/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left"/>
    </xf>
    <xf numFmtId="0" fontId="0" fillId="0" borderId="0" xfId="0"/>
    <xf numFmtId="4" fontId="16" fillId="0" borderId="0" xfId="0" applyNumberFormat="1" applyFont="1" applyAlignment="1">
      <alignment horizontal="right"/>
    </xf>
    <xf numFmtId="164" fontId="4" fillId="0" borderId="15" xfId="2" applyNumberFormat="1" applyFont="1" applyFill="1" applyBorder="1"/>
    <xf numFmtId="0" fontId="16" fillId="0" borderId="0" xfId="0" applyFont="1" applyAlignment="1">
      <alignment horizontal="center"/>
    </xf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left"/>
    </xf>
    <xf numFmtId="4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center"/>
    </xf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left"/>
    </xf>
    <xf numFmtId="0" fontId="0" fillId="0" borderId="0" xfId="0"/>
    <xf numFmtId="0" fontId="16" fillId="0" borderId="0" xfId="0" applyFont="1" applyAlignment="1">
      <alignment horizontal="center"/>
    </xf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left"/>
    </xf>
    <xf numFmtId="4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center"/>
    </xf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left"/>
    </xf>
    <xf numFmtId="4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center"/>
    </xf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left"/>
    </xf>
    <xf numFmtId="4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center"/>
    </xf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left"/>
    </xf>
    <xf numFmtId="0" fontId="0" fillId="0" borderId="0" xfId="0"/>
    <xf numFmtId="0" fontId="16" fillId="0" borderId="0" xfId="0" applyFont="1" applyAlignment="1">
      <alignment horizontal="center"/>
    </xf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left"/>
    </xf>
    <xf numFmtId="4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center"/>
    </xf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left"/>
    </xf>
    <xf numFmtId="4" fontId="16" fillId="0" borderId="0" xfId="0" applyNumberFormat="1" applyFont="1" applyAlignment="1">
      <alignment horizontal="right"/>
    </xf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left"/>
    </xf>
    <xf numFmtId="4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center"/>
    </xf>
    <xf numFmtId="14" fontId="4" fillId="0" borderId="0" xfId="2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left"/>
    </xf>
    <xf numFmtId="4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center"/>
    </xf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left"/>
    </xf>
    <xf numFmtId="4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center"/>
    </xf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left"/>
    </xf>
    <xf numFmtId="4" fontId="16" fillId="0" borderId="0" xfId="0" applyNumberFormat="1" applyFont="1" applyAlignment="1">
      <alignment horizontal="right"/>
    </xf>
    <xf numFmtId="0" fontId="4" fillId="0" borderId="0" xfId="2" applyFont="1" applyFill="1" applyBorder="1" applyAlignment="1">
      <alignment horizontal="center"/>
    </xf>
    <xf numFmtId="0" fontId="4" fillId="0" borderId="4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44" fontId="16" fillId="0" borderId="0" xfId="5" applyNumberFormat="1" applyFont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4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0" fontId="4" fillId="0" borderId="4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left"/>
    </xf>
    <xf numFmtId="4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center"/>
    </xf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left"/>
    </xf>
    <xf numFmtId="4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center"/>
    </xf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left"/>
    </xf>
    <xf numFmtId="4" fontId="16" fillId="0" borderId="0" xfId="0" applyNumberFormat="1" applyFont="1" applyAlignment="1">
      <alignment horizontal="right"/>
    </xf>
    <xf numFmtId="164" fontId="4" fillId="0" borderId="4" xfId="2" applyNumberFormat="1" applyFont="1" applyFill="1" applyBorder="1"/>
    <xf numFmtId="164" fontId="6" fillId="0" borderId="4" xfId="3" applyNumberFormat="1" applyFont="1" applyBorder="1"/>
    <xf numFmtId="4" fontId="14" fillId="0" borderId="4" xfId="0" applyNumberFormat="1" applyFont="1" applyBorder="1"/>
    <xf numFmtId="0" fontId="12" fillId="0" borderId="0" xfId="0" applyFont="1" applyFill="1" applyBorder="1"/>
    <xf numFmtId="0" fontId="16" fillId="0" borderId="0" xfId="0" applyFont="1" applyBorder="1" applyAlignment="1">
      <alignment horizontal="center"/>
    </xf>
    <xf numFmtId="14" fontId="16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4" fontId="16" fillId="0" borderId="0" xfId="0" applyNumberFormat="1" applyFont="1" applyBorder="1" applyAlignment="1">
      <alignment horizontal="right"/>
    </xf>
    <xf numFmtId="0" fontId="4" fillId="0" borderId="4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4" fillId="0" borderId="5" xfId="2" applyFont="1" applyFill="1" applyBorder="1" applyAlignment="1">
      <alignment horizontal="center"/>
    </xf>
    <xf numFmtId="0" fontId="4" fillId="3" borderId="12" xfId="2" applyFont="1" applyFill="1" applyBorder="1" applyAlignment="1">
      <alignment horizontal="center"/>
    </xf>
    <xf numFmtId="0" fontId="4" fillId="3" borderId="13" xfId="2" applyFont="1" applyFill="1" applyBorder="1" applyAlignment="1">
      <alignment horizontal="center"/>
    </xf>
    <xf numFmtId="0" fontId="4" fillId="3" borderId="14" xfId="2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2" applyFont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4" fillId="0" borderId="3" xfId="2" applyFont="1" applyBorder="1" applyAlignment="1">
      <alignment horizontal="center"/>
    </xf>
    <xf numFmtId="0" fontId="4" fillId="2" borderId="4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/>
    </xf>
    <xf numFmtId="0" fontId="4" fillId="2" borderId="5" xfId="2" applyFont="1" applyFill="1" applyBorder="1" applyAlignment="1">
      <alignment horizontal="center"/>
    </xf>
    <xf numFmtId="0" fontId="4" fillId="0" borderId="4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6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4" fillId="0" borderId="11" xfId="2" applyFont="1" applyBorder="1" applyAlignment="1">
      <alignment horizontal="center"/>
    </xf>
  </cellXfs>
  <cellStyles count="6">
    <cellStyle name="Millares" xfId="1" builtinId="3"/>
    <cellStyle name="Millares 2 2" xfId="4"/>
    <cellStyle name="Moneda" xfId="5" builtinId="4"/>
    <cellStyle name="Normal" xfId="0" builtinId="0"/>
    <cellStyle name="Normal 2 2" xfId="3"/>
    <cellStyle name="Normal_BBV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B44"/>
  <sheetViews>
    <sheetView topLeftCell="A17" workbookViewId="0">
      <selection activeCell="CE17" sqref="CE1:CE1048576"/>
    </sheetView>
  </sheetViews>
  <sheetFormatPr baseColWidth="10" defaultRowHeight="15" x14ac:dyDescent="0.25"/>
  <cols>
    <col min="24" max="24" width="12.7109375" bestFit="1" customWidth="1"/>
    <col min="80" max="80" width="12.7109375" bestFit="1" customWidth="1"/>
  </cols>
  <sheetData>
    <row r="1" spans="2:80" ht="15.75" thickBot="1" x14ac:dyDescent="0.3"/>
    <row r="2" spans="2:80" ht="16.5" x14ac:dyDescent="0.35">
      <c r="B2" s="209" t="s">
        <v>0</v>
      </c>
      <c r="C2" s="210"/>
      <c r="D2" s="210"/>
      <c r="E2" s="210"/>
      <c r="F2" s="210"/>
      <c r="G2" s="210"/>
      <c r="H2" s="211"/>
      <c r="J2" s="209" t="s">
        <v>0</v>
      </c>
      <c r="K2" s="210"/>
      <c r="L2" s="210"/>
      <c r="M2" s="210"/>
      <c r="N2" s="210"/>
      <c r="O2" s="210"/>
      <c r="P2" s="211"/>
      <c r="R2" s="209" t="s">
        <v>0</v>
      </c>
      <c r="S2" s="210"/>
      <c r="T2" s="210"/>
      <c r="U2" s="210"/>
      <c r="V2" s="210"/>
      <c r="W2" s="210"/>
      <c r="X2" s="211"/>
      <c r="Z2" s="209" t="s">
        <v>0</v>
      </c>
      <c r="AA2" s="210"/>
      <c r="AB2" s="210"/>
      <c r="AC2" s="210"/>
      <c r="AD2" s="210"/>
      <c r="AE2" s="210"/>
      <c r="AF2" s="211"/>
      <c r="AH2" s="209" t="s">
        <v>0</v>
      </c>
      <c r="AI2" s="210"/>
      <c r="AJ2" s="210"/>
      <c r="AK2" s="210"/>
      <c r="AL2" s="210"/>
      <c r="AM2" s="210"/>
      <c r="AN2" s="211"/>
      <c r="AP2" s="209" t="s">
        <v>0</v>
      </c>
      <c r="AQ2" s="210"/>
      <c r="AR2" s="210"/>
      <c r="AS2" s="210"/>
      <c r="AT2" s="210"/>
      <c r="AU2" s="210"/>
      <c r="AV2" s="211"/>
      <c r="AW2" s="2"/>
      <c r="AX2" s="209" t="s">
        <v>0</v>
      </c>
      <c r="AY2" s="210"/>
      <c r="AZ2" s="210"/>
      <c r="BA2" s="210"/>
      <c r="BB2" s="210"/>
      <c r="BC2" s="210"/>
      <c r="BD2" s="211"/>
      <c r="BE2" s="2"/>
      <c r="BF2" s="209" t="s">
        <v>0</v>
      </c>
      <c r="BG2" s="210"/>
      <c r="BH2" s="210"/>
      <c r="BI2" s="210"/>
      <c r="BJ2" s="210"/>
      <c r="BK2" s="210"/>
      <c r="BL2" s="211"/>
      <c r="BM2" s="2"/>
      <c r="BN2" s="209" t="s">
        <v>0</v>
      </c>
      <c r="BO2" s="210"/>
      <c r="BP2" s="210"/>
      <c r="BQ2" s="210"/>
      <c r="BR2" s="210"/>
      <c r="BS2" s="210"/>
      <c r="BT2" s="211"/>
      <c r="BU2" s="2"/>
      <c r="BV2" s="209" t="s">
        <v>1</v>
      </c>
      <c r="BW2" s="210"/>
      <c r="BX2" s="210"/>
      <c r="BY2" s="210"/>
      <c r="BZ2" s="210"/>
      <c r="CA2" s="210"/>
      <c r="CB2" s="211"/>
    </row>
    <row r="3" spans="2:80" ht="16.5" x14ac:dyDescent="0.35">
      <c r="B3" s="212" t="s">
        <v>2</v>
      </c>
      <c r="C3" s="213"/>
      <c r="D3" s="213"/>
      <c r="E3" s="213"/>
      <c r="F3" s="213"/>
      <c r="G3" s="213"/>
      <c r="H3" s="214"/>
      <c r="J3" s="212" t="s">
        <v>2</v>
      </c>
      <c r="K3" s="213"/>
      <c r="L3" s="213"/>
      <c r="M3" s="213"/>
      <c r="N3" s="213"/>
      <c r="O3" s="213"/>
      <c r="P3" s="214"/>
      <c r="R3" s="212" t="s">
        <v>2</v>
      </c>
      <c r="S3" s="213"/>
      <c r="T3" s="213"/>
      <c r="U3" s="213"/>
      <c r="V3" s="213"/>
      <c r="W3" s="213"/>
      <c r="X3" s="214"/>
      <c r="Z3" s="212" t="s">
        <v>2</v>
      </c>
      <c r="AA3" s="213"/>
      <c r="AB3" s="213"/>
      <c r="AC3" s="213"/>
      <c r="AD3" s="213"/>
      <c r="AE3" s="213"/>
      <c r="AF3" s="214"/>
      <c r="AH3" s="212" t="s">
        <v>2</v>
      </c>
      <c r="AI3" s="213"/>
      <c r="AJ3" s="213"/>
      <c r="AK3" s="213"/>
      <c r="AL3" s="213"/>
      <c r="AM3" s="213"/>
      <c r="AN3" s="214"/>
      <c r="AP3" s="212" t="s">
        <v>2</v>
      </c>
      <c r="AQ3" s="213"/>
      <c r="AR3" s="213"/>
      <c r="AS3" s="213"/>
      <c r="AT3" s="213"/>
      <c r="AU3" s="213"/>
      <c r="AV3" s="214"/>
      <c r="AW3" s="84"/>
      <c r="AX3" s="212" t="s">
        <v>2</v>
      </c>
      <c r="AY3" s="213"/>
      <c r="AZ3" s="213"/>
      <c r="BA3" s="213"/>
      <c r="BB3" s="213"/>
      <c r="BC3" s="213"/>
      <c r="BD3" s="214"/>
      <c r="BE3" s="84"/>
      <c r="BF3" s="212" t="s">
        <v>2</v>
      </c>
      <c r="BG3" s="213"/>
      <c r="BH3" s="213"/>
      <c r="BI3" s="213"/>
      <c r="BJ3" s="213"/>
      <c r="BK3" s="213"/>
      <c r="BL3" s="214"/>
      <c r="BM3" s="84"/>
      <c r="BN3" s="212" t="s">
        <v>2</v>
      </c>
      <c r="BO3" s="213"/>
      <c r="BP3" s="213"/>
      <c r="BQ3" s="213"/>
      <c r="BR3" s="213"/>
      <c r="BS3" s="213"/>
      <c r="BT3" s="214"/>
      <c r="BU3" s="84"/>
      <c r="BV3" s="212" t="s">
        <v>2</v>
      </c>
      <c r="BW3" s="213"/>
      <c r="BX3" s="213"/>
      <c r="BY3" s="213"/>
      <c r="BZ3" s="213"/>
      <c r="CA3" s="213"/>
      <c r="CB3" s="214"/>
    </row>
    <row r="4" spans="2:80" ht="16.5" x14ac:dyDescent="0.35">
      <c r="B4" s="215" t="s">
        <v>3</v>
      </c>
      <c r="C4" s="216"/>
      <c r="D4" s="216"/>
      <c r="E4" s="216"/>
      <c r="F4" s="216"/>
      <c r="G4" s="216"/>
      <c r="H4" s="217"/>
      <c r="J4" s="215" t="s">
        <v>3</v>
      </c>
      <c r="K4" s="216"/>
      <c r="L4" s="216"/>
      <c r="M4" s="216"/>
      <c r="N4" s="216"/>
      <c r="O4" s="216"/>
      <c r="P4" s="217"/>
      <c r="R4" s="215" t="s">
        <v>3</v>
      </c>
      <c r="S4" s="216"/>
      <c r="T4" s="216"/>
      <c r="U4" s="216"/>
      <c r="V4" s="216"/>
      <c r="W4" s="216"/>
      <c r="X4" s="217"/>
      <c r="Z4" s="215" t="s">
        <v>3</v>
      </c>
      <c r="AA4" s="216"/>
      <c r="AB4" s="216"/>
      <c r="AC4" s="216"/>
      <c r="AD4" s="216"/>
      <c r="AE4" s="216"/>
      <c r="AF4" s="217"/>
      <c r="AH4" s="215" t="s">
        <v>3</v>
      </c>
      <c r="AI4" s="216"/>
      <c r="AJ4" s="216"/>
      <c r="AK4" s="216"/>
      <c r="AL4" s="216"/>
      <c r="AM4" s="216"/>
      <c r="AN4" s="217"/>
      <c r="AP4" s="215" t="s">
        <v>3</v>
      </c>
      <c r="AQ4" s="216"/>
      <c r="AR4" s="216"/>
      <c r="AS4" s="216"/>
      <c r="AT4" s="216"/>
      <c r="AU4" s="216"/>
      <c r="AV4" s="217"/>
      <c r="AW4" s="2"/>
      <c r="AX4" s="215" t="s">
        <v>3</v>
      </c>
      <c r="AY4" s="216"/>
      <c r="AZ4" s="216"/>
      <c r="BA4" s="216"/>
      <c r="BB4" s="216"/>
      <c r="BC4" s="216"/>
      <c r="BD4" s="217"/>
      <c r="BE4" s="2"/>
      <c r="BF4" s="215" t="s">
        <v>3</v>
      </c>
      <c r="BG4" s="216"/>
      <c r="BH4" s="216"/>
      <c r="BI4" s="216"/>
      <c r="BJ4" s="216"/>
      <c r="BK4" s="216"/>
      <c r="BL4" s="217"/>
      <c r="BM4" s="2"/>
      <c r="BN4" s="215" t="s">
        <v>3</v>
      </c>
      <c r="BO4" s="216"/>
      <c r="BP4" s="216"/>
      <c r="BQ4" s="216"/>
      <c r="BR4" s="216"/>
      <c r="BS4" s="216"/>
      <c r="BT4" s="217"/>
      <c r="BU4" s="2"/>
      <c r="BV4" s="215" t="s">
        <v>3</v>
      </c>
      <c r="BW4" s="216"/>
      <c r="BX4" s="216"/>
      <c r="BY4" s="216"/>
      <c r="BZ4" s="216"/>
      <c r="CA4" s="216"/>
      <c r="CB4" s="217"/>
    </row>
    <row r="5" spans="2:80" ht="17.25" thickBot="1" x14ac:dyDescent="0.4">
      <c r="B5" s="218" t="s">
        <v>26</v>
      </c>
      <c r="C5" s="219"/>
      <c r="D5" s="219"/>
      <c r="E5" s="219"/>
      <c r="F5" s="219"/>
      <c r="G5" s="219"/>
      <c r="H5" s="220"/>
      <c r="J5" s="218" t="s">
        <v>26</v>
      </c>
      <c r="K5" s="219"/>
      <c r="L5" s="219"/>
      <c r="M5" s="219"/>
      <c r="N5" s="219"/>
      <c r="O5" s="219"/>
      <c r="P5" s="220"/>
      <c r="R5" s="218" t="s">
        <v>26</v>
      </c>
      <c r="S5" s="219"/>
      <c r="T5" s="219"/>
      <c r="U5" s="219"/>
      <c r="V5" s="219"/>
      <c r="W5" s="219"/>
      <c r="X5" s="220"/>
      <c r="Z5" s="218" t="s">
        <v>26</v>
      </c>
      <c r="AA5" s="219"/>
      <c r="AB5" s="219"/>
      <c r="AC5" s="219"/>
      <c r="AD5" s="219"/>
      <c r="AE5" s="219"/>
      <c r="AF5" s="220"/>
      <c r="AH5" s="218" t="s">
        <v>26</v>
      </c>
      <c r="AI5" s="219"/>
      <c r="AJ5" s="219"/>
      <c r="AK5" s="219"/>
      <c r="AL5" s="219"/>
      <c r="AM5" s="219"/>
      <c r="AN5" s="220"/>
      <c r="AP5" s="218" t="s">
        <v>26</v>
      </c>
      <c r="AQ5" s="219"/>
      <c r="AR5" s="219"/>
      <c r="AS5" s="219"/>
      <c r="AT5" s="219"/>
      <c r="AU5" s="219"/>
      <c r="AV5" s="220"/>
      <c r="AW5" s="2"/>
      <c r="AX5" s="218" t="s">
        <v>26</v>
      </c>
      <c r="AY5" s="219"/>
      <c r="AZ5" s="219"/>
      <c r="BA5" s="219"/>
      <c r="BB5" s="219"/>
      <c r="BC5" s="219"/>
      <c r="BD5" s="220"/>
      <c r="BE5" s="2"/>
      <c r="BF5" s="218" t="s">
        <v>26</v>
      </c>
      <c r="BG5" s="219"/>
      <c r="BH5" s="219"/>
      <c r="BI5" s="219"/>
      <c r="BJ5" s="219"/>
      <c r="BK5" s="219"/>
      <c r="BL5" s="220"/>
      <c r="BM5" s="2"/>
      <c r="BN5" s="218" t="s">
        <v>26</v>
      </c>
      <c r="BO5" s="219"/>
      <c r="BP5" s="219"/>
      <c r="BQ5" s="219"/>
      <c r="BR5" s="219"/>
      <c r="BS5" s="219"/>
      <c r="BT5" s="220"/>
      <c r="BU5" s="2"/>
      <c r="BV5" s="218" t="s">
        <v>26</v>
      </c>
      <c r="BW5" s="219"/>
      <c r="BX5" s="219"/>
      <c r="BY5" s="219"/>
      <c r="BZ5" s="219"/>
      <c r="CA5" s="219"/>
      <c r="CB5" s="220"/>
    </row>
    <row r="6" spans="2:80" ht="16.5" x14ac:dyDescent="0.35">
      <c r="B6" s="1"/>
      <c r="C6" s="2"/>
      <c r="D6" s="2"/>
      <c r="E6" s="2"/>
      <c r="F6" s="2"/>
      <c r="G6" s="2"/>
      <c r="H6" s="3"/>
      <c r="J6" s="1"/>
      <c r="K6" s="2"/>
      <c r="L6" s="2"/>
      <c r="M6" s="2"/>
      <c r="N6" s="2"/>
      <c r="O6" s="2"/>
      <c r="P6" s="3"/>
      <c r="R6" s="1"/>
      <c r="S6" s="2"/>
      <c r="T6" s="2"/>
      <c r="U6" s="2"/>
      <c r="V6" s="2"/>
      <c r="W6" s="2"/>
      <c r="X6" s="3"/>
      <c r="Z6" s="1"/>
      <c r="AA6" s="2"/>
      <c r="AB6" s="2"/>
      <c r="AC6" s="2"/>
      <c r="AD6" s="2"/>
      <c r="AE6" s="2"/>
      <c r="AF6" s="3"/>
      <c r="AH6" s="1"/>
      <c r="AI6" s="2"/>
      <c r="AJ6" s="2"/>
      <c r="AK6" s="2"/>
      <c r="AL6" s="2"/>
      <c r="AM6" s="2"/>
      <c r="AN6" s="3"/>
      <c r="AP6" s="1"/>
      <c r="AQ6" s="2"/>
      <c r="AR6" s="2"/>
      <c r="AS6" s="2"/>
      <c r="AT6" s="2"/>
      <c r="AU6" s="2"/>
      <c r="AV6" s="3"/>
      <c r="AW6" s="2"/>
      <c r="AX6" s="1"/>
      <c r="AY6" s="2"/>
      <c r="AZ6" s="2"/>
      <c r="BA6" s="2"/>
      <c r="BB6" s="2"/>
      <c r="BC6" s="2"/>
      <c r="BD6" s="3"/>
      <c r="BE6" s="2"/>
      <c r="BF6" s="1"/>
      <c r="BG6" s="2"/>
      <c r="BH6" s="2"/>
      <c r="BI6" s="2"/>
      <c r="BJ6" s="2"/>
      <c r="BK6" s="2"/>
      <c r="BL6" s="3"/>
      <c r="BM6" s="2"/>
      <c r="BN6" s="1"/>
      <c r="BO6" s="2"/>
      <c r="BP6" s="2"/>
      <c r="BQ6" s="2"/>
      <c r="BR6" s="2"/>
      <c r="BS6" s="2"/>
      <c r="BT6" s="3"/>
      <c r="BU6" s="2"/>
      <c r="BV6" s="1"/>
      <c r="BW6" s="2"/>
      <c r="BX6" s="2"/>
      <c r="BY6" s="2"/>
      <c r="BZ6" s="2"/>
      <c r="CA6" s="2"/>
      <c r="CB6" s="3"/>
    </row>
    <row r="7" spans="2:80" ht="16.5" x14ac:dyDescent="0.35">
      <c r="B7" s="221" t="s">
        <v>4</v>
      </c>
      <c r="C7" s="222"/>
      <c r="D7" s="222"/>
      <c r="E7" s="222"/>
      <c r="F7" s="222"/>
      <c r="G7" s="222"/>
      <c r="H7" s="223"/>
      <c r="J7" s="221" t="s">
        <v>4</v>
      </c>
      <c r="K7" s="222"/>
      <c r="L7" s="222"/>
      <c r="M7" s="222"/>
      <c r="N7" s="222"/>
      <c r="O7" s="222"/>
      <c r="P7" s="223"/>
      <c r="R7" s="221" t="s">
        <v>4</v>
      </c>
      <c r="S7" s="222"/>
      <c r="T7" s="222"/>
      <c r="U7" s="222"/>
      <c r="V7" s="222"/>
      <c r="W7" s="222"/>
      <c r="X7" s="223"/>
      <c r="Z7" s="221" t="s">
        <v>4</v>
      </c>
      <c r="AA7" s="222"/>
      <c r="AB7" s="222"/>
      <c r="AC7" s="222"/>
      <c r="AD7" s="222"/>
      <c r="AE7" s="222"/>
      <c r="AF7" s="223"/>
      <c r="AH7" s="221" t="s">
        <v>4</v>
      </c>
      <c r="AI7" s="222"/>
      <c r="AJ7" s="222"/>
      <c r="AK7" s="222"/>
      <c r="AL7" s="222"/>
      <c r="AM7" s="222"/>
      <c r="AN7" s="223"/>
      <c r="AP7" s="221" t="s">
        <v>4</v>
      </c>
      <c r="AQ7" s="222"/>
      <c r="AR7" s="222"/>
      <c r="AS7" s="222"/>
      <c r="AT7" s="222"/>
      <c r="AU7" s="222"/>
      <c r="AV7" s="223"/>
      <c r="AW7" s="2"/>
      <c r="AX7" s="221" t="s">
        <v>4</v>
      </c>
      <c r="AY7" s="222"/>
      <c r="AZ7" s="222"/>
      <c r="BA7" s="222"/>
      <c r="BB7" s="222"/>
      <c r="BC7" s="222"/>
      <c r="BD7" s="223"/>
      <c r="BE7" s="2"/>
      <c r="BF7" s="221" t="s">
        <v>4</v>
      </c>
      <c r="BG7" s="222"/>
      <c r="BH7" s="222"/>
      <c r="BI7" s="222"/>
      <c r="BJ7" s="222"/>
      <c r="BK7" s="222"/>
      <c r="BL7" s="223"/>
      <c r="BM7" s="2"/>
      <c r="BN7" s="221" t="s">
        <v>4</v>
      </c>
      <c r="BO7" s="222"/>
      <c r="BP7" s="222"/>
      <c r="BQ7" s="222"/>
      <c r="BR7" s="222"/>
      <c r="BS7" s="222"/>
      <c r="BT7" s="223"/>
      <c r="BU7" s="2"/>
      <c r="BV7" s="221" t="s">
        <v>4</v>
      </c>
      <c r="BW7" s="222"/>
      <c r="BX7" s="222"/>
      <c r="BY7" s="222"/>
      <c r="BZ7" s="222"/>
      <c r="CA7" s="222"/>
      <c r="CB7" s="223"/>
    </row>
    <row r="8" spans="2:80" ht="16.5" x14ac:dyDescent="0.35">
      <c r="B8" s="200" t="s">
        <v>5</v>
      </c>
      <c r="C8" s="201"/>
      <c r="D8" s="201"/>
      <c r="E8" s="201"/>
      <c r="F8" s="201"/>
      <c r="G8" s="201"/>
      <c r="H8" s="202"/>
      <c r="J8" s="200" t="s">
        <v>6</v>
      </c>
      <c r="K8" s="201"/>
      <c r="L8" s="201"/>
      <c r="M8" s="201"/>
      <c r="N8" s="201"/>
      <c r="O8" s="201"/>
      <c r="P8" s="202"/>
      <c r="R8" s="200" t="s">
        <v>7</v>
      </c>
      <c r="S8" s="201"/>
      <c r="T8" s="201"/>
      <c r="U8" s="201"/>
      <c r="V8" s="201"/>
      <c r="W8" s="201"/>
      <c r="X8" s="202"/>
      <c r="Z8" s="200" t="s">
        <v>9</v>
      </c>
      <c r="AA8" s="201"/>
      <c r="AB8" s="201"/>
      <c r="AC8" s="201"/>
      <c r="AD8" s="201"/>
      <c r="AE8" s="201"/>
      <c r="AF8" s="202"/>
      <c r="AH8" s="200" t="s">
        <v>11</v>
      </c>
      <c r="AI8" s="201"/>
      <c r="AJ8" s="201"/>
      <c r="AK8" s="201"/>
      <c r="AL8" s="201"/>
      <c r="AM8" s="201"/>
      <c r="AN8" s="202"/>
      <c r="AP8" s="200" t="s">
        <v>8</v>
      </c>
      <c r="AQ8" s="201"/>
      <c r="AR8" s="201"/>
      <c r="AS8" s="201"/>
      <c r="AT8" s="201"/>
      <c r="AU8" s="201"/>
      <c r="AV8" s="202"/>
      <c r="AW8" s="84"/>
      <c r="AX8" s="200" t="s">
        <v>27</v>
      </c>
      <c r="AY8" s="201"/>
      <c r="AZ8" s="201"/>
      <c r="BA8" s="201"/>
      <c r="BB8" s="201"/>
      <c r="BC8" s="201"/>
      <c r="BD8" s="202"/>
      <c r="BE8" s="84"/>
      <c r="BF8" s="200" t="s">
        <v>28</v>
      </c>
      <c r="BG8" s="201"/>
      <c r="BH8" s="201"/>
      <c r="BI8" s="201"/>
      <c r="BJ8" s="201"/>
      <c r="BK8" s="201"/>
      <c r="BL8" s="202"/>
      <c r="BM8" s="84"/>
      <c r="BN8" s="200" t="s">
        <v>34</v>
      </c>
      <c r="BO8" s="201"/>
      <c r="BP8" s="201"/>
      <c r="BQ8" s="201"/>
      <c r="BR8" s="201"/>
      <c r="BS8" s="201"/>
      <c r="BT8" s="202"/>
      <c r="BU8" s="84"/>
      <c r="BV8" s="200" t="s">
        <v>10</v>
      </c>
      <c r="BW8" s="201"/>
      <c r="BX8" s="201"/>
      <c r="BY8" s="201"/>
      <c r="BZ8" s="201"/>
      <c r="CA8" s="201"/>
      <c r="CB8" s="202"/>
    </row>
    <row r="9" spans="2:80" ht="16.5" x14ac:dyDescent="0.35">
      <c r="B9" s="203" t="s">
        <v>23</v>
      </c>
      <c r="C9" s="204"/>
      <c r="D9" s="204"/>
      <c r="E9" s="204"/>
      <c r="F9" s="204"/>
      <c r="G9" s="204"/>
      <c r="H9" s="205"/>
      <c r="J9" s="203" t="s">
        <v>23</v>
      </c>
      <c r="K9" s="204"/>
      <c r="L9" s="204"/>
      <c r="M9" s="204"/>
      <c r="N9" s="204"/>
      <c r="O9" s="204"/>
      <c r="P9" s="205"/>
      <c r="R9" s="203" t="s">
        <v>23</v>
      </c>
      <c r="S9" s="204"/>
      <c r="T9" s="204"/>
      <c r="U9" s="204"/>
      <c r="V9" s="204"/>
      <c r="W9" s="204"/>
      <c r="X9" s="205"/>
      <c r="Z9" s="203" t="s">
        <v>23</v>
      </c>
      <c r="AA9" s="204"/>
      <c r="AB9" s="204"/>
      <c r="AC9" s="204"/>
      <c r="AD9" s="204"/>
      <c r="AE9" s="204"/>
      <c r="AF9" s="205"/>
      <c r="AH9" s="203" t="s">
        <v>23</v>
      </c>
      <c r="AI9" s="204"/>
      <c r="AJ9" s="204"/>
      <c r="AK9" s="204"/>
      <c r="AL9" s="204"/>
      <c r="AM9" s="204"/>
      <c r="AN9" s="205"/>
      <c r="AP9" s="203" t="s">
        <v>23</v>
      </c>
      <c r="AQ9" s="204"/>
      <c r="AR9" s="204"/>
      <c r="AS9" s="204"/>
      <c r="AT9" s="204"/>
      <c r="AU9" s="204"/>
      <c r="AV9" s="205"/>
      <c r="AW9" s="84"/>
      <c r="AX9" s="203" t="s">
        <v>23</v>
      </c>
      <c r="AY9" s="204"/>
      <c r="AZ9" s="204"/>
      <c r="BA9" s="204"/>
      <c r="BB9" s="204"/>
      <c r="BC9" s="204"/>
      <c r="BD9" s="205"/>
      <c r="BE9" s="84"/>
      <c r="BF9" s="203" t="s">
        <v>23</v>
      </c>
      <c r="BG9" s="204"/>
      <c r="BH9" s="204"/>
      <c r="BI9" s="204"/>
      <c r="BJ9" s="204"/>
      <c r="BK9" s="204"/>
      <c r="BL9" s="205"/>
      <c r="BM9" s="84"/>
      <c r="BN9" s="203" t="s">
        <v>23</v>
      </c>
      <c r="BO9" s="204"/>
      <c r="BP9" s="204"/>
      <c r="BQ9" s="204"/>
      <c r="BR9" s="204"/>
      <c r="BS9" s="204"/>
      <c r="BT9" s="205"/>
      <c r="BU9" s="84"/>
      <c r="BV9" s="203" t="s">
        <v>23</v>
      </c>
      <c r="BW9" s="204"/>
      <c r="BX9" s="204"/>
      <c r="BY9" s="204"/>
      <c r="BZ9" s="204"/>
      <c r="CA9" s="204"/>
      <c r="CB9" s="205"/>
    </row>
    <row r="10" spans="2:80" ht="16.5" x14ac:dyDescent="0.35">
      <c r="B10" s="4"/>
      <c r="C10" s="5"/>
      <c r="D10" s="5"/>
      <c r="E10" s="5"/>
      <c r="F10" s="5"/>
      <c r="G10" s="5"/>
      <c r="H10" s="6"/>
      <c r="J10" s="4"/>
      <c r="K10" s="5"/>
      <c r="L10" s="5"/>
      <c r="M10" s="5"/>
      <c r="N10" s="5"/>
      <c r="O10" s="5"/>
      <c r="P10" s="6"/>
      <c r="R10" s="4"/>
      <c r="S10" s="5"/>
      <c r="T10" s="5"/>
      <c r="U10" s="5"/>
      <c r="V10" s="5"/>
      <c r="W10" s="5"/>
      <c r="X10" s="6"/>
      <c r="Z10" s="4"/>
      <c r="AA10" s="5"/>
      <c r="AB10" s="5"/>
      <c r="AC10" s="5"/>
      <c r="AD10" s="5"/>
      <c r="AE10" s="5"/>
      <c r="AF10" s="6"/>
      <c r="AH10" s="4"/>
      <c r="AI10" s="5"/>
      <c r="AJ10" s="5"/>
      <c r="AK10" s="5"/>
      <c r="AL10" s="5"/>
      <c r="AM10" s="5"/>
      <c r="AN10" s="6"/>
      <c r="AP10" s="4"/>
      <c r="AQ10" s="5"/>
      <c r="AR10" s="5"/>
      <c r="AS10" s="5"/>
      <c r="AT10" s="5"/>
      <c r="AU10" s="5"/>
      <c r="AV10" s="6"/>
      <c r="AW10" s="2"/>
      <c r="AX10" s="4"/>
      <c r="AY10" s="5"/>
      <c r="AZ10" s="5"/>
      <c r="BA10" s="5"/>
      <c r="BB10" s="5"/>
      <c r="BC10" s="5"/>
      <c r="BD10" s="6"/>
      <c r="BE10" s="2"/>
      <c r="BF10" s="4"/>
      <c r="BG10" s="5"/>
      <c r="BH10" s="5"/>
      <c r="BI10" s="5"/>
      <c r="BJ10" s="5"/>
      <c r="BK10" s="5"/>
      <c r="BL10" s="6"/>
      <c r="BM10" s="2"/>
      <c r="BN10" s="4"/>
      <c r="BO10" s="5"/>
      <c r="BP10" s="5"/>
      <c r="BQ10" s="5"/>
      <c r="BR10" s="5"/>
      <c r="BS10" s="5"/>
      <c r="BT10" s="6"/>
      <c r="BU10" s="2"/>
      <c r="BV10" s="4"/>
      <c r="BW10" s="5"/>
      <c r="BX10" s="5"/>
      <c r="BY10" s="5"/>
      <c r="BZ10" s="5"/>
      <c r="CA10" s="5"/>
      <c r="CB10" s="6"/>
    </row>
    <row r="11" spans="2:80" ht="16.5" x14ac:dyDescent="0.35">
      <c r="B11" s="7"/>
      <c r="C11" s="8"/>
      <c r="D11" s="8"/>
      <c r="E11" s="8"/>
      <c r="F11" s="8"/>
      <c r="G11" s="9"/>
      <c r="H11" s="3" t="s">
        <v>12</v>
      </c>
      <c r="J11" s="7"/>
      <c r="K11" s="8"/>
      <c r="L11" s="8"/>
      <c r="M11" s="8"/>
      <c r="N11" s="8"/>
      <c r="O11" s="9"/>
      <c r="P11" s="3" t="s">
        <v>12</v>
      </c>
      <c r="R11" s="7"/>
      <c r="S11" s="8"/>
      <c r="T11" s="8"/>
      <c r="U11" s="8"/>
      <c r="V11" s="8"/>
      <c r="W11" s="9"/>
      <c r="X11" s="3" t="s">
        <v>12</v>
      </c>
      <c r="Z11" s="7"/>
      <c r="AA11" s="8"/>
      <c r="AB11" s="8"/>
      <c r="AC11" s="8"/>
      <c r="AD11" s="8"/>
      <c r="AE11" s="9"/>
      <c r="AF11" s="3" t="s">
        <v>12</v>
      </c>
      <c r="AH11" s="7"/>
      <c r="AI11" s="8"/>
      <c r="AJ11" s="8"/>
      <c r="AK11" s="8"/>
      <c r="AL11" s="8"/>
      <c r="AM11" s="9"/>
      <c r="AN11" s="3" t="s">
        <v>12</v>
      </c>
      <c r="AP11" s="7"/>
      <c r="AQ11" s="8"/>
      <c r="AR11" s="8"/>
      <c r="AS11" s="8"/>
      <c r="AT11" s="8"/>
      <c r="AU11" s="9"/>
      <c r="AV11" s="3" t="s">
        <v>12</v>
      </c>
      <c r="AW11" s="2"/>
      <c r="AX11" s="7"/>
      <c r="AY11" s="8"/>
      <c r="AZ11" s="8"/>
      <c r="BA11" s="8"/>
      <c r="BB11" s="8"/>
      <c r="BC11" s="9"/>
      <c r="BD11" s="3" t="s">
        <v>12</v>
      </c>
      <c r="BE11" s="2"/>
      <c r="BF11" s="7"/>
      <c r="BG11" s="8"/>
      <c r="BH11" s="8"/>
      <c r="BI11" s="8"/>
      <c r="BJ11" s="8"/>
      <c r="BK11" s="9"/>
      <c r="BL11" s="3" t="s">
        <v>12</v>
      </c>
      <c r="BM11" s="2"/>
      <c r="BN11" s="7"/>
      <c r="BO11" s="8"/>
      <c r="BP11" s="8"/>
      <c r="BQ11" s="8"/>
      <c r="BR11" s="8"/>
      <c r="BS11" s="9"/>
      <c r="BT11" s="3" t="s">
        <v>12</v>
      </c>
      <c r="BU11" s="2"/>
      <c r="BV11" s="7"/>
      <c r="BW11" s="8"/>
      <c r="BX11" s="8"/>
      <c r="BY11" s="8"/>
      <c r="BZ11" s="8"/>
      <c r="CA11" s="9"/>
      <c r="CB11" s="3" t="s">
        <v>12</v>
      </c>
    </row>
    <row r="12" spans="2:80" ht="16.5" x14ac:dyDescent="0.35">
      <c r="B12" s="7"/>
      <c r="C12" s="8"/>
      <c r="D12" s="8"/>
      <c r="E12" s="8"/>
      <c r="F12" s="8"/>
      <c r="G12" s="8"/>
      <c r="H12" s="10"/>
      <c r="J12" s="7"/>
      <c r="K12" s="8"/>
      <c r="L12" s="8"/>
      <c r="M12" s="8"/>
      <c r="N12" s="8"/>
      <c r="O12" s="8"/>
      <c r="P12" s="10"/>
      <c r="R12" s="7"/>
      <c r="S12" s="8"/>
      <c r="T12" s="8"/>
      <c r="U12" s="8"/>
      <c r="V12" s="8"/>
      <c r="W12" s="8"/>
      <c r="X12" s="10"/>
      <c r="Z12" s="7"/>
      <c r="AA12" s="8"/>
      <c r="AB12" s="8"/>
      <c r="AC12" s="8"/>
      <c r="AD12" s="8"/>
      <c r="AE12" s="8"/>
      <c r="AF12" s="10"/>
      <c r="AH12" s="7"/>
      <c r="AI12" s="8"/>
      <c r="AJ12" s="8"/>
      <c r="AK12" s="8"/>
      <c r="AL12" s="8"/>
      <c r="AM12" s="8"/>
      <c r="AN12" s="10"/>
      <c r="AP12" s="7"/>
      <c r="AQ12" s="8"/>
      <c r="AR12" s="8"/>
      <c r="AS12" s="8"/>
      <c r="AT12" s="8"/>
      <c r="AU12" s="8"/>
      <c r="AV12" s="10"/>
      <c r="AW12" s="8"/>
      <c r="AX12" s="7"/>
      <c r="AY12" s="8"/>
      <c r="AZ12" s="8"/>
      <c r="BA12" s="8"/>
      <c r="BB12" s="8"/>
      <c r="BC12" s="8"/>
      <c r="BD12" s="10"/>
      <c r="BE12" s="8"/>
      <c r="BF12" s="7"/>
      <c r="BG12" s="8"/>
      <c r="BH12" s="8"/>
      <c r="BI12" s="8"/>
      <c r="BJ12" s="8"/>
      <c r="BK12" s="8"/>
      <c r="BL12" s="10"/>
      <c r="BM12" s="8"/>
      <c r="BN12" s="7"/>
      <c r="BO12" s="8"/>
      <c r="BP12" s="8"/>
      <c r="BQ12" s="8"/>
      <c r="BR12" s="8"/>
      <c r="BS12" s="8"/>
      <c r="BT12" s="10"/>
      <c r="BU12" s="8"/>
      <c r="BV12" s="7"/>
      <c r="BW12" s="8"/>
      <c r="BX12" s="8"/>
      <c r="BY12" s="8"/>
      <c r="BZ12" s="8"/>
      <c r="CA12" s="8"/>
      <c r="CB12" s="10"/>
    </row>
    <row r="13" spans="2:80" ht="16.5" x14ac:dyDescent="0.35">
      <c r="B13" s="11"/>
      <c r="C13" s="12"/>
      <c r="D13" s="13" t="s">
        <v>24</v>
      </c>
      <c r="E13" s="12"/>
      <c r="F13" s="12"/>
      <c r="G13" s="14"/>
      <c r="H13" s="15">
        <v>5059.78</v>
      </c>
      <c r="J13" s="11"/>
      <c r="K13" s="12"/>
      <c r="L13" s="13" t="s">
        <v>24</v>
      </c>
      <c r="M13" s="12"/>
      <c r="N13" s="12"/>
      <c r="O13" s="14"/>
      <c r="P13" s="15">
        <v>38830.720000000001</v>
      </c>
      <c r="R13" s="11"/>
      <c r="S13" s="12"/>
      <c r="T13" s="13" t="s">
        <v>24</v>
      </c>
      <c r="U13" s="12"/>
      <c r="V13" s="12"/>
      <c r="W13" s="14"/>
      <c r="X13" s="15">
        <v>63857.49</v>
      </c>
      <c r="Z13" s="11"/>
      <c r="AA13" s="12"/>
      <c r="AB13" s="13" t="s">
        <v>24</v>
      </c>
      <c r="AC13" s="12"/>
      <c r="AD13" s="12"/>
      <c r="AE13" s="14"/>
      <c r="AF13" s="15">
        <v>174.83</v>
      </c>
      <c r="AH13" s="11"/>
      <c r="AI13" s="12"/>
      <c r="AJ13" s="13" t="s">
        <v>24</v>
      </c>
      <c r="AK13" s="12"/>
      <c r="AL13" s="12"/>
      <c r="AM13" s="14"/>
      <c r="AN13" s="15">
        <v>4040.93</v>
      </c>
      <c r="AP13" s="11"/>
      <c r="AQ13" s="12"/>
      <c r="AR13" s="13" t="s">
        <v>24</v>
      </c>
      <c r="AS13" s="12"/>
      <c r="AT13" s="12"/>
      <c r="AU13" s="14"/>
      <c r="AV13" s="15">
        <v>182167.66</v>
      </c>
      <c r="AW13" s="85"/>
      <c r="AX13" s="11"/>
      <c r="AY13" s="12"/>
      <c r="AZ13" s="13" t="s">
        <v>24</v>
      </c>
      <c r="BA13" s="12"/>
      <c r="BB13" s="12"/>
      <c r="BC13" s="14"/>
      <c r="BD13" s="15">
        <v>0</v>
      </c>
      <c r="BE13" s="85"/>
      <c r="BF13" s="11"/>
      <c r="BG13" s="12"/>
      <c r="BH13" s="13" t="s">
        <v>24</v>
      </c>
      <c r="BI13" s="12"/>
      <c r="BJ13" s="12"/>
      <c r="BK13" s="14"/>
      <c r="BL13" s="15">
        <v>39648.86</v>
      </c>
      <c r="BM13" s="85"/>
      <c r="BN13" s="11"/>
      <c r="BO13" s="12"/>
      <c r="BP13" s="13" t="s">
        <v>24</v>
      </c>
      <c r="BQ13" s="12"/>
      <c r="BR13" s="12"/>
      <c r="BS13" s="14"/>
      <c r="BT13" s="15">
        <v>507813.25</v>
      </c>
      <c r="BU13" s="85"/>
      <c r="BV13" s="11"/>
      <c r="BW13" s="12"/>
      <c r="BX13" s="13" t="s">
        <v>24</v>
      </c>
      <c r="BY13" s="12"/>
      <c r="BZ13" s="12"/>
      <c r="CA13" s="14"/>
      <c r="CB13" s="15">
        <v>1077778.67</v>
      </c>
    </row>
    <row r="14" spans="2:80" ht="16.5" x14ac:dyDescent="0.35">
      <c r="B14" s="7"/>
      <c r="C14" s="8"/>
      <c r="D14" s="16"/>
      <c r="E14" s="8"/>
      <c r="F14" s="8"/>
      <c r="G14" s="17"/>
      <c r="H14" s="18"/>
      <c r="J14" s="7"/>
      <c r="K14" s="8"/>
      <c r="L14" s="16"/>
      <c r="M14" s="8"/>
      <c r="N14" s="8"/>
      <c r="O14" s="17"/>
      <c r="P14" s="18"/>
      <c r="R14" s="7"/>
      <c r="S14" s="8"/>
      <c r="T14" s="16"/>
      <c r="U14" s="8"/>
      <c r="V14" s="8"/>
      <c r="W14" s="17"/>
      <c r="X14" s="18"/>
      <c r="Z14" s="7"/>
      <c r="AA14" s="8"/>
      <c r="AB14" s="16"/>
      <c r="AC14" s="8"/>
      <c r="AD14" s="8"/>
      <c r="AE14" s="17"/>
      <c r="AF14" s="18"/>
      <c r="AH14" s="7"/>
      <c r="AI14" s="8"/>
      <c r="AJ14" s="16"/>
      <c r="AK14" s="8"/>
      <c r="AL14" s="8"/>
      <c r="AM14" s="17"/>
      <c r="AN14" s="18"/>
      <c r="AP14" s="7"/>
      <c r="AQ14" s="8"/>
      <c r="AR14" s="16"/>
      <c r="AS14" s="8"/>
      <c r="AT14" s="8"/>
      <c r="AU14" s="17"/>
      <c r="AV14" s="18"/>
      <c r="AW14" s="86"/>
      <c r="AX14" s="7"/>
      <c r="AY14" s="8"/>
      <c r="AZ14" s="16"/>
      <c r="BA14" s="8"/>
      <c r="BB14" s="8"/>
      <c r="BC14" s="17"/>
      <c r="BD14" s="18"/>
      <c r="BE14" s="86"/>
      <c r="BF14" s="7"/>
      <c r="BG14" s="8"/>
      <c r="BH14" s="16"/>
      <c r="BI14" s="8"/>
      <c r="BJ14" s="8"/>
      <c r="BK14" s="17"/>
      <c r="BL14" s="18"/>
      <c r="BM14" s="86"/>
      <c r="BN14" s="7"/>
      <c r="BO14" s="8"/>
      <c r="BP14" s="16"/>
      <c r="BQ14" s="8"/>
      <c r="BR14" s="8"/>
      <c r="BS14" s="17"/>
      <c r="BT14" s="18"/>
      <c r="BU14" s="86"/>
      <c r="BV14" s="7"/>
      <c r="BW14" s="8"/>
      <c r="BX14" s="16"/>
      <c r="BY14" s="8"/>
      <c r="BZ14" s="8"/>
      <c r="CA14" s="17"/>
      <c r="CB14" s="18"/>
    </row>
    <row r="15" spans="2:80" ht="16.5" x14ac:dyDescent="0.35">
      <c r="B15" s="19" t="s">
        <v>13</v>
      </c>
      <c r="C15" s="13" t="s">
        <v>14</v>
      </c>
      <c r="D15" s="12"/>
      <c r="E15" s="12"/>
      <c r="F15" s="12"/>
      <c r="G15" s="12"/>
      <c r="H15" s="20">
        <f>SUM(G16:G17)</f>
        <v>0</v>
      </c>
      <c r="J15" s="19" t="s">
        <v>13</v>
      </c>
      <c r="K15" s="13" t="s">
        <v>14</v>
      </c>
      <c r="L15" s="12"/>
      <c r="M15" s="12"/>
      <c r="N15" s="12"/>
      <c r="O15" s="12"/>
      <c r="P15" s="20">
        <f>SUM(O16:O17)</f>
        <v>0</v>
      </c>
      <c r="R15" s="19" t="s">
        <v>13</v>
      </c>
      <c r="S15" s="13" t="s">
        <v>14</v>
      </c>
      <c r="T15" s="12"/>
      <c r="U15" s="12"/>
      <c r="V15" s="12"/>
      <c r="W15" s="12"/>
      <c r="X15" s="20">
        <f>SUM(W16:W19)</f>
        <v>0</v>
      </c>
      <c r="Z15" s="19" t="s">
        <v>13</v>
      </c>
      <c r="AA15" s="13" t="s">
        <v>14</v>
      </c>
      <c r="AB15" s="12"/>
      <c r="AC15" s="12"/>
      <c r="AD15" s="12"/>
      <c r="AE15" s="12"/>
      <c r="AF15" s="20">
        <f>SUM(AE16:AE19)</f>
        <v>0</v>
      </c>
      <c r="AH15" s="19" t="s">
        <v>13</v>
      </c>
      <c r="AI15" s="13" t="s">
        <v>14</v>
      </c>
      <c r="AJ15" s="12"/>
      <c r="AK15" s="12"/>
      <c r="AL15" s="12"/>
      <c r="AM15" s="12"/>
      <c r="AN15" s="20">
        <f>SUM(AM16:AM17)</f>
        <v>0</v>
      </c>
      <c r="AP15" s="19" t="s">
        <v>13</v>
      </c>
      <c r="AQ15" s="13" t="s">
        <v>14</v>
      </c>
      <c r="AR15" s="12"/>
      <c r="AS15" s="12"/>
      <c r="AT15" s="12"/>
      <c r="AU15" s="12"/>
      <c r="AV15" s="20">
        <f>SUM(AU16:AU18)</f>
        <v>0</v>
      </c>
      <c r="AW15" s="87"/>
      <c r="AX15" s="19" t="s">
        <v>13</v>
      </c>
      <c r="AY15" s="13" t="s">
        <v>14</v>
      </c>
      <c r="AZ15" s="12"/>
      <c r="BA15" s="12"/>
      <c r="BB15" s="12"/>
      <c r="BC15" s="12"/>
      <c r="BD15" s="20">
        <f>SUM(BC16:BC19)</f>
        <v>0</v>
      </c>
      <c r="BE15" s="87"/>
      <c r="BF15" s="19" t="s">
        <v>13</v>
      </c>
      <c r="BG15" s="13" t="s">
        <v>14</v>
      </c>
      <c r="BH15" s="12"/>
      <c r="BI15" s="12"/>
      <c r="BJ15" s="12"/>
      <c r="BK15" s="12"/>
      <c r="BL15" s="20">
        <f>SUM(BK16:BK19)</f>
        <v>0</v>
      </c>
      <c r="BM15" s="87"/>
      <c r="BN15" s="19" t="s">
        <v>13</v>
      </c>
      <c r="BO15" s="13" t="s">
        <v>14</v>
      </c>
      <c r="BP15" s="12"/>
      <c r="BQ15" s="12"/>
      <c r="BR15" s="12"/>
      <c r="BS15" s="12"/>
      <c r="BT15" s="20">
        <f>SUM(BS16:BS17)</f>
        <v>0</v>
      </c>
      <c r="BU15" s="87"/>
      <c r="BV15" s="19" t="s">
        <v>13</v>
      </c>
      <c r="BW15" s="13" t="s">
        <v>14</v>
      </c>
      <c r="BX15" s="12"/>
      <c r="BY15" s="12"/>
      <c r="BZ15" s="12"/>
      <c r="CA15" s="12"/>
      <c r="CB15" s="20">
        <v>0</v>
      </c>
    </row>
    <row r="16" spans="2:80" ht="16.5" x14ac:dyDescent="0.35">
      <c r="B16" s="21"/>
      <c r="C16" s="22"/>
      <c r="D16" s="22"/>
      <c r="E16" s="23"/>
      <c r="F16" s="23"/>
      <c r="G16" s="24"/>
      <c r="H16" s="25"/>
      <c r="J16" s="21"/>
      <c r="K16" s="22"/>
      <c r="L16" s="22"/>
      <c r="M16" s="23"/>
      <c r="N16" s="23"/>
      <c r="O16" s="24"/>
      <c r="P16" s="25"/>
      <c r="R16" s="21"/>
      <c r="S16" s="22"/>
      <c r="T16" s="22"/>
      <c r="U16" s="23"/>
      <c r="V16" s="23"/>
      <c r="W16" s="24"/>
      <c r="X16" s="25"/>
      <c r="Z16" s="21"/>
      <c r="AA16" s="22"/>
      <c r="AB16" s="22"/>
      <c r="AC16" s="23"/>
      <c r="AD16" s="23"/>
      <c r="AF16" s="25"/>
      <c r="AH16" s="21"/>
      <c r="AI16" s="26"/>
      <c r="AJ16" s="26"/>
      <c r="AK16" s="27"/>
      <c r="AL16" s="27"/>
      <c r="AM16" s="28"/>
      <c r="AN16" s="25"/>
      <c r="AP16" s="21"/>
      <c r="AQ16" s="22"/>
      <c r="AR16" s="22"/>
      <c r="AS16" s="23"/>
      <c r="AT16" s="23"/>
      <c r="AU16" s="24"/>
      <c r="AV16" s="25"/>
      <c r="AW16" s="88"/>
      <c r="AX16" s="21"/>
      <c r="AY16" s="22"/>
      <c r="AZ16" s="22"/>
      <c r="BA16" s="23"/>
      <c r="BB16" s="23"/>
      <c r="BC16" s="24"/>
      <c r="BD16" s="25"/>
      <c r="BE16" s="88"/>
      <c r="BF16" s="21"/>
      <c r="BG16" s="22"/>
      <c r="BH16" s="22"/>
      <c r="BI16" s="23"/>
      <c r="BJ16" s="23"/>
      <c r="BL16" s="25"/>
      <c r="BM16" s="88"/>
      <c r="BN16" s="21"/>
      <c r="BO16" s="26"/>
      <c r="BP16" s="26"/>
      <c r="BQ16" s="27"/>
      <c r="BR16" s="27"/>
      <c r="BS16" s="28"/>
      <c r="BT16" s="25"/>
      <c r="BU16" s="88"/>
      <c r="BV16" s="19"/>
      <c r="BW16" s="13"/>
      <c r="BX16" s="12"/>
      <c r="BY16" s="12"/>
      <c r="BZ16" s="12"/>
      <c r="CA16" s="12"/>
      <c r="CB16" s="20"/>
    </row>
    <row r="17" spans="2:80" ht="16.5" x14ac:dyDescent="0.35">
      <c r="B17" s="21"/>
      <c r="C17" s="23"/>
      <c r="D17" s="22"/>
      <c r="E17" s="23"/>
      <c r="F17" s="23"/>
      <c r="G17" s="29"/>
      <c r="H17" s="25"/>
      <c r="J17" s="21"/>
      <c r="K17" s="23"/>
      <c r="L17" s="22"/>
      <c r="M17" s="23"/>
      <c r="N17" s="23"/>
      <c r="O17" s="29"/>
      <c r="P17" s="25"/>
      <c r="R17" s="21"/>
      <c r="S17" s="23"/>
      <c r="T17" s="22"/>
      <c r="U17" s="23"/>
      <c r="V17" s="23"/>
      <c r="W17" s="29"/>
      <c r="X17" s="25"/>
      <c r="Z17" s="21"/>
      <c r="AA17" s="23"/>
      <c r="AB17" s="22"/>
      <c r="AC17" s="23"/>
      <c r="AD17" s="23"/>
      <c r="AE17" s="29"/>
      <c r="AF17" s="25"/>
      <c r="AH17" s="21"/>
      <c r="AI17" s="27"/>
      <c r="AJ17" s="26"/>
      <c r="AK17" s="27"/>
      <c r="AL17" s="27"/>
      <c r="AM17" s="30"/>
      <c r="AN17" s="25"/>
      <c r="AP17" s="21"/>
      <c r="AQ17" s="23"/>
      <c r="AR17" s="22"/>
      <c r="AS17" s="23"/>
      <c r="AT17" s="23"/>
      <c r="AU17" s="29"/>
      <c r="AV17" s="25"/>
      <c r="AW17" s="88"/>
      <c r="AX17" s="21"/>
      <c r="AY17" s="23"/>
      <c r="AZ17" s="22"/>
      <c r="BA17" s="23"/>
      <c r="BB17" s="23"/>
      <c r="BC17" s="29"/>
      <c r="BD17" s="25"/>
      <c r="BE17" s="88"/>
      <c r="BF17" s="21"/>
      <c r="BG17" s="23"/>
      <c r="BH17" s="22"/>
      <c r="BI17" s="23"/>
      <c r="BJ17" s="23"/>
      <c r="BK17" s="29"/>
      <c r="BL17" s="25"/>
      <c r="BM17" s="88"/>
      <c r="BN17" s="21"/>
      <c r="BO17" s="27"/>
      <c r="BP17" s="26"/>
      <c r="BQ17" s="27"/>
      <c r="BR17" s="27"/>
      <c r="BS17" s="30"/>
      <c r="BT17" s="25"/>
      <c r="BU17" s="88"/>
      <c r="BV17" s="19"/>
      <c r="BW17" s="13"/>
      <c r="BX17" s="12"/>
      <c r="BY17" s="12"/>
      <c r="BZ17" s="12"/>
      <c r="CA17" s="12"/>
      <c r="CB17" s="20"/>
    </row>
    <row r="18" spans="2:80" x14ac:dyDescent="0.25">
      <c r="B18" s="21"/>
      <c r="C18" s="23"/>
      <c r="D18" s="23"/>
      <c r="E18" s="23"/>
      <c r="F18" s="31"/>
      <c r="G18" s="24"/>
      <c r="H18" s="25"/>
      <c r="J18" s="21"/>
      <c r="K18" s="23"/>
      <c r="L18" s="23"/>
      <c r="M18" s="23"/>
      <c r="N18" s="31"/>
      <c r="O18" s="24"/>
      <c r="P18" s="25"/>
      <c r="R18" s="21"/>
      <c r="S18" s="23"/>
      <c r="T18" s="22"/>
      <c r="U18" s="23"/>
      <c r="V18" s="23"/>
      <c r="W18" s="24"/>
      <c r="X18" s="25"/>
      <c r="Z18" s="21"/>
      <c r="AA18" s="23"/>
      <c r="AB18" s="22"/>
      <c r="AC18" s="23"/>
      <c r="AD18" s="23"/>
      <c r="AE18" s="24"/>
      <c r="AF18" s="25"/>
      <c r="AH18" s="21"/>
      <c r="AI18" s="23"/>
      <c r="AJ18" s="23"/>
      <c r="AK18" s="23"/>
      <c r="AL18" s="31"/>
      <c r="AM18" s="24"/>
      <c r="AN18" s="25"/>
      <c r="AP18" s="21"/>
      <c r="AQ18" s="23"/>
      <c r="AR18" s="23"/>
      <c r="AS18" s="23"/>
      <c r="AT18" s="23"/>
      <c r="AU18" s="32"/>
      <c r="AV18" s="25"/>
      <c r="AW18" s="88"/>
      <c r="AX18" s="21"/>
      <c r="AY18" s="23"/>
      <c r="AZ18" s="22"/>
      <c r="BA18" s="23"/>
      <c r="BB18" s="23"/>
      <c r="BC18" s="24"/>
      <c r="BD18" s="25"/>
      <c r="BE18" s="88"/>
      <c r="BF18" s="21"/>
      <c r="BG18" s="23"/>
      <c r="BH18" s="22"/>
      <c r="BI18" s="23"/>
      <c r="BJ18" s="23"/>
      <c r="BK18" s="24"/>
      <c r="BL18" s="25"/>
      <c r="BM18" s="88"/>
      <c r="BN18" s="21"/>
      <c r="BO18" s="23"/>
      <c r="BP18" s="23"/>
      <c r="BQ18" s="23"/>
      <c r="BR18" s="31"/>
      <c r="BS18" s="24"/>
      <c r="BT18" s="25"/>
      <c r="BU18" s="88"/>
      <c r="BV18" s="21"/>
      <c r="BW18" s="23"/>
      <c r="BX18" s="23"/>
      <c r="BY18" s="23"/>
      <c r="BZ18" s="31"/>
      <c r="CA18" s="24"/>
      <c r="CB18" s="25"/>
    </row>
    <row r="19" spans="2:80" ht="16.5" x14ac:dyDescent="0.35">
      <c r="B19" s="21" t="s">
        <v>13</v>
      </c>
      <c r="C19" s="13" t="s">
        <v>15</v>
      </c>
      <c r="D19" s="33"/>
      <c r="E19" s="33"/>
      <c r="F19" s="33"/>
      <c r="G19" s="34"/>
      <c r="H19" s="35">
        <v>0</v>
      </c>
      <c r="J19" s="21" t="s">
        <v>13</v>
      </c>
      <c r="K19" s="13" t="s">
        <v>15</v>
      </c>
      <c r="L19" s="33"/>
      <c r="M19" s="33"/>
      <c r="N19" s="33"/>
      <c r="O19" s="34"/>
      <c r="P19" s="35">
        <v>0</v>
      </c>
      <c r="R19" s="21"/>
      <c r="S19" s="23"/>
      <c r="T19" s="23"/>
      <c r="U19" s="23"/>
      <c r="V19" s="23"/>
      <c r="W19" s="32"/>
      <c r="X19" s="25"/>
      <c r="Z19" s="21"/>
      <c r="AA19" s="23"/>
      <c r="AB19" s="23"/>
      <c r="AC19" s="23"/>
      <c r="AD19" s="23"/>
      <c r="AE19" s="32"/>
      <c r="AF19" s="25"/>
      <c r="AH19" s="21" t="s">
        <v>13</v>
      </c>
      <c r="AI19" s="13" t="s">
        <v>15</v>
      </c>
      <c r="AJ19" s="33"/>
      <c r="AK19" s="33"/>
      <c r="AL19" s="33"/>
      <c r="AM19" s="34"/>
      <c r="AN19" s="35">
        <f>AM20</f>
        <v>0</v>
      </c>
      <c r="AP19" s="21"/>
      <c r="AQ19" s="23"/>
      <c r="AR19" s="23"/>
      <c r="AS19" s="23"/>
      <c r="AT19" s="31"/>
      <c r="AU19" s="24"/>
      <c r="AV19" s="25"/>
      <c r="AW19" s="88"/>
      <c r="AX19" s="21"/>
      <c r="AY19" s="23"/>
      <c r="AZ19" s="23"/>
      <c r="BA19" s="23"/>
      <c r="BB19" s="23"/>
      <c r="BC19" s="32"/>
      <c r="BD19" s="25"/>
      <c r="BE19" s="88"/>
      <c r="BF19" s="21"/>
      <c r="BG19" s="23"/>
      <c r="BH19" s="23"/>
      <c r="BI19" s="23"/>
      <c r="BJ19" s="23"/>
      <c r="BK19" s="32"/>
      <c r="BL19" s="25"/>
      <c r="BM19" s="88"/>
      <c r="BN19" s="21" t="s">
        <v>13</v>
      </c>
      <c r="BO19" s="13" t="s">
        <v>15</v>
      </c>
      <c r="BP19" s="33"/>
      <c r="BQ19" s="33"/>
      <c r="BR19" s="33"/>
      <c r="BS19" s="34"/>
      <c r="BT19" s="35">
        <f>BS20</f>
        <v>0</v>
      </c>
      <c r="BU19" s="88"/>
      <c r="BV19" s="21" t="s">
        <v>13</v>
      </c>
      <c r="BW19" s="13" t="s">
        <v>15</v>
      </c>
      <c r="BX19" s="33"/>
      <c r="BY19" s="33"/>
      <c r="BZ19" s="33"/>
      <c r="CA19" s="34"/>
      <c r="CB19" s="20">
        <v>0</v>
      </c>
    </row>
    <row r="20" spans="2:80" ht="16.5" x14ac:dyDescent="0.35">
      <c r="B20" s="21"/>
      <c r="C20" s="13"/>
      <c r="D20" s="33"/>
      <c r="E20" s="33"/>
      <c r="F20" s="33"/>
      <c r="G20" s="34"/>
      <c r="H20" s="35"/>
      <c r="J20" s="21"/>
      <c r="K20" s="13"/>
      <c r="L20" s="33"/>
      <c r="M20" s="33"/>
      <c r="N20" s="33"/>
      <c r="O20" s="34"/>
      <c r="P20" s="35"/>
      <c r="R20" s="21"/>
      <c r="S20" s="23"/>
      <c r="T20" s="23"/>
      <c r="U20" s="23"/>
      <c r="V20" s="31"/>
      <c r="W20" s="24"/>
      <c r="X20" s="25"/>
      <c r="Z20" s="21"/>
      <c r="AA20" s="23"/>
      <c r="AB20" s="23"/>
      <c r="AC20" s="23"/>
      <c r="AD20" s="31"/>
      <c r="AE20" s="24"/>
      <c r="AF20" s="25"/>
      <c r="AH20" s="36"/>
      <c r="AI20" s="37"/>
      <c r="AJ20" s="16"/>
      <c r="AK20" s="16"/>
      <c r="AL20" s="16"/>
      <c r="AM20" s="16"/>
      <c r="AN20" s="35"/>
      <c r="AP20" s="21" t="s">
        <v>13</v>
      </c>
      <c r="AQ20" s="13" t="s">
        <v>15</v>
      </c>
      <c r="AR20" s="33"/>
      <c r="AS20" s="33"/>
      <c r="AT20" s="33"/>
      <c r="AU20" s="34"/>
      <c r="AV20" s="35">
        <v>0</v>
      </c>
      <c r="AW20" s="89"/>
      <c r="AX20" s="21"/>
      <c r="AY20" s="23"/>
      <c r="AZ20" s="23"/>
      <c r="BA20" s="23"/>
      <c r="BB20" s="31"/>
      <c r="BC20" s="24"/>
      <c r="BD20" s="25"/>
      <c r="BE20" s="89"/>
      <c r="BF20" s="21"/>
      <c r="BG20" s="23"/>
      <c r="BH20" s="23"/>
      <c r="BI20" s="23"/>
      <c r="BJ20" s="31"/>
      <c r="BK20" s="24"/>
      <c r="BL20" s="25"/>
      <c r="BM20" s="89"/>
      <c r="BN20" s="36"/>
      <c r="BO20" s="37"/>
      <c r="BP20" s="16"/>
      <c r="BQ20" s="16"/>
      <c r="BR20" s="16"/>
      <c r="BS20" s="16"/>
      <c r="BT20" s="35"/>
      <c r="BU20" s="89"/>
      <c r="BV20" s="21"/>
      <c r="BW20" s="13"/>
      <c r="BX20" s="33"/>
      <c r="BY20" s="33"/>
      <c r="BZ20" s="33"/>
      <c r="CA20" s="34"/>
      <c r="CB20" s="20"/>
    </row>
    <row r="21" spans="2:80" ht="16.5" x14ac:dyDescent="0.35">
      <c r="B21" s="21"/>
      <c r="C21" s="38"/>
      <c r="D21" s="39"/>
      <c r="E21" s="39"/>
      <c r="F21" s="39"/>
      <c r="G21" s="40"/>
      <c r="H21" s="41"/>
      <c r="J21" s="21"/>
      <c r="K21" s="38"/>
      <c r="L21" s="39"/>
      <c r="M21" s="39"/>
      <c r="N21" s="39"/>
      <c r="O21" s="40"/>
      <c r="P21" s="41"/>
      <c r="R21" s="21" t="s">
        <v>13</v>
      </c>
      <c r="S21" s="13" t="s">
        <v>15</v>
      </c>
      <c r="T21" s="33"/>
      <c r="U21" s="33"/>
      <c r="V21" s="33"/>
      <c r="W21" s="34"/>
      <c r="X21" s="35">
        <v>0</v>
      </c>
      <c r="Z21" s="21" t="s">
        <v>13</v>
      </c>
      <c r="AA21" s="13" t="s">
        <v>15</v>
      </c>
      <c r="AB21" s="33"/>
      <c r="AC21" s="33"/>
      <c r="AD21" s="33"/>
      <c r="AE21" s="34"/>
      <c r="AF21" s="35">
        <v>0</v>
      </c>
      <c r="AH21" s="21"/>
      <c r="AI21" s="38"/>
      <c r="AJ21" s="39"/>
      <c r="AK21" s="39"/>
      <c r="AL21" s="39"/>
      <c r="AM21" s="40"/>
      <c r="AN21" s="41"/>
      <c r="AP21" s="21"/>
      <c r="AQ21" s="13"/>
      <c r="AR21" s="33"/>
      <c r="AS21" s="33"/>
      <c r="AT21" s="33"/>
      <c r="AU21" s="34"/>
      <c r="AV21" s="35"/>
      <c r="AW21" s="89"/>
      <c r="AX21" s="21" t="s">
        <v>13</v>
      </c>
      <c r="AY21" s="13" t="s">
        <v>15</v>
      </c>
      <c r="AZ21" s="33"/>
      <c r="BA21" s="33"/>
      <c r="BB21" s="33"/>
      <c r="BC21" s="34"/>
      <c r="BD21" s="35">
        <v>0</v>
      </c>
      <c r="BE21" s="100"/>
      <c r="BF21" s="19" t="s">
        <v>13</v>
      </c>
      <c r="BG21" s="13" t="s">
        <v>15</v>
      </c>
      <c r="BH21" s="33"/>
      <c r="BI21" s="33"/>
      <c r="BJ21" s="33"/>
      <c r="BK21" s="34"/>
      <c r="BL21" s="35">
        <v>0</v>
      </c>
      <c r="BM21" s="89"/>
      <c r="BN21" s="21"/>
      <c r="BO21" s="38"/>
      <c r="BP21" s="39"/>
      <c r="BQ21" s="39"/>
      <c r="BR21" s="39"/>
      <c r="BS21" s="40"/>
      <c r="BT21" s="41"/>
      <c r="BU21" s="89"/>
      <c r="BV21" s="21"/>
      <c r="BW21" s="13"/>
      <c r="BX21" s="33"/>
      <c r="BY21" s="33"/>
      <c r="BZ21" s="33"/>
      <c r="CA21" s="34"/>
      <c r="CB21" s="20"/>
    </row>
    <row r="22" spans="2:80" ht="16.5" x14ac:dyDescent="0.35">
      <c r="B22" s="21" t="s">
        <v>16</v>
      </c>
      <c r="C22" s="42" t="s">
        <v>17</v>
      </c>
      <c r="D22" s="33"/>
      <c r="E22" s="33"/>
      <c r="F22" s="43"/>
      <c r="G22" s="44"/>
      <c r="H22" s="20">
        <f>SUM(G23:G24)</f>
        <v>0</v>
      </c>
      <c r="J22" s="21" t="s">
        <v>16</v>
      </c>
      <c r="K22" s="42" t="s">
        <v>17</v>
      </c>
      <c r="L22" s="33"/>
      <c r="M22" s="33"/>
      <c r="N22" s="43"/>
      <c r="O22" s="44"/>
      <c r="P22" s="20">
        <f>SUM(O23:O24)</f>
        <v>0</v>
      </c>
      <c r="Q22" s="45"/>
      <c r="X22" s="35"/>
      <c r="AF22" s="35"/>
      <c r="AH22" s="21" t="s">
        <v>16</v>
      </c>
      <c r="AI22" s="13" t="s">
        <v>17</v>
      </c>
      <c r="AJ22" s="33"/>
      <c r="AK22" s="33"/>
      <c r="AL22" s="43"/>
      <c r="AM22" s="44"/>
      <c r="AN22" s="20">
        <f>SUM(AM23:AM26)</f>
        <v>0</v>
      </c>
      <c r="AP22" s="21"/>
      <c r="AQ22" s="38"/>
      <c r="AR22" s="39"/>
      <c r="AS22" s="39"/>
      <c r="AT22" s="39"/>
      <c r="AU22" s="40"/>
      <c r="AV22" s="41"/>
      <c r="AW22" s="58"/>
      <c r="BD22" s="35"/>
      <c r="BE22" s="94"/>
      <c r="BL22" s="35"/>
      <c r="BM22" s="58"/>
      <c r="BN22" s="21" t="s">
        <v>16</v>
      </c>
      <c r="BO22" s="13" t="s">
        <v>17</v>
      </c>
      <c r="BP22" s="33"/>
      <c r="BQ22" s="33"/>
      <c r="BR22" s="43"/>
      <c r="BS22" s="44"/>
      <c r="BT22" s="20">
        <f>SUM(BS23:BS26)</f>
        <v>0</v>
      </c>
      <c r="BU22" s="58"/>
      <c r="BV22" s="46"/>
      <c r="BW22" s="47"/>
      <c r="BX22" s="47"/>
      <c r="BY22" s="47"/>
      <c r="BZ22" s="47"/>
      <c r="CA22" s="48"/>
      <c r="CB22" s="35"/>
    </row>
    <row r="23" spans="2:80" ht="16.5" x14ac:dyDescent="0.35">
      <c r="B23" s="21"/>
      <c r="C23" s="49"/>
      <c r="D23" s="50"/>
      <c r="E23" s="51"/>
      <c r="F23" s="51"/>
      <c r="G23" s="52"/>
      <c r="H23" s="41"/>
      <c r="J23" s="21"/>
      <c r="K23" s="49"/>
      <c r="L23" s="50"/>
      <c r="M23" s="51"/>
      <c r="N23" s="51"/>
      <c r="O23" s="52"/>
      <c r="P23" s="41"/>
      <c r="R23" s="21"/>
      <c r="S23" s="38"/>
      <c r="T23" s="39"/>
      <c r="U23" s="39"/>
      <c r="V23" s="39"/>
      <c r="W23" s="40"/>
      <c r="X23" s="41"/>
      <c r="Z23" s="21"/>
      <c r="AA23" s="38"/>
      <c r="AB23" s="39"/>
      <c r="AC23" s="39"/>
      <c r="AD23" s="39"/>
      <c r="AE23" s="40"/>
      <c r="AF23" s="41"/>
      <c r="AH23" s="21"/>
      <c r="AI23" s="49"/>
      <c r="AJ23" s="50"/>
      <c r="AK23" s="51"/>
      <c r="AL23" s="51"/>
      <c r="AM23" s="52"/>
      <c r="AN23" s="41"/>
      <c r="AP23" s="21" t="s">
        <v>16</v>
      </c>
      <c r="AQ23" s="42" t="s">
        <v>17</v>
      </c>
      <c r="AR23" s="33"/>
      <c r="AS23" s="33"/>
      <c r="AT23" s="43"/>
      <c r="AU23" s="44"/>
      <c r="AV23" s="20">
        <f>SUM(AU24:AU25)</f>
        <v>0</v>
      </c>
      <c r="AW23" s="87"/>
      <c r="AX23" s="21"/>
      <c r="AY23" s="38"/>
      <c r="AZ23" s="39"/>
      <c r="BA23" s="39"/>
      <c r="BB23" s="39"/>
      <c r="BC23" s="40"/>
      <c r="BD23" s="41"/>
      <c r="BE23" s="87"/>
      <c r="BF23" s="21"/>
      <c r="BG23" s="38"/>
      <c r="BH23" s="39"/>
      <c r="BI23" s="39"/>
      <c r="BJ23" s="39"/>
      <c r="BK23" s="40"/>
      <c r="BL23" s="41"/>
      <c r="BM23" s="87"/>
      <c r="BN23" s="21"/>
      <c r="BO23" s="49"/>
      <c r="BP23" s="50"/>
      <c r="BQ23" s="51"/>
      <c r="BR23" s="51"/>
      <c r="BS23" s="52"/>
      <c r="BT23" s="41"/>
      <c r="BU23" s="87"/>
      <c r="BV23" s="21" t="s">
        <v>16</v>
      </c>
      <c r="BW23" s="42" t="s">
        <v>17</v>
      </c>
      <c r="BX23" s="33"/>
      <c r="BY23" s="33"/>
      <c r="BZ23" s="43"/>
      <c r="CA23" s="44"/>
      <c r="CB23" s="20">
        <f>SUM(CA25:CA26)</f>
        <v>0</v>
      </c>
    </row>
    <row r="24" spans="2:80" ht="16.5" x14ac:dyDescent="0.35">
      <c r="B24" s="21"/>
      <c r="C24" s="53"/>
      <c r="D24" s="54"/>
      <c r="E24" s="51"/>
      <c r="F24" s="54"/>
      <c r="G24" s="54"/>
      <c r="H24" s="41"/>
      <c r="J24" s="21"/>
      <c r="K24" s="53"/>
      <c r="L24" s="54"/>
      <c r="M24" s="51"/>
      <c r="N24" s="54"/>
      <c r="O24" s="54"/>
      <c r="P24" s="41"/>
      <c r="R24" s="21" t="s">
        <v>16</v>
      </c>
      <c r="S24" s="42" t="s">
        <v>17</v>
      </c>
      <c r="T24" s="33"/>
      <c r="U24" s="33"/>
      <c r="V24" s="43"/>
      <c r="W24" s="44"/>
      <c r="X24" s="20">
        <f>SUM(W25:W27)</f>
        <v>0</v>
      </c>
      <c r="Z24" s="21" t="s">
        <v>16</v>
      </c>
      <c r="AA24" s="42" t="s">
        <v>17</v>
      </c>
      <c r="AB24" s="33"/>
      <c r="AC24" s="33"/>
      <c r="AD24" s="43"/>
      <c r="AE24" s="44"/>
      <c r="AF24" s="20">
        <f>SUM(AE25:AE27)</f>
        <v>0</v>
      </c>
      <c r="AH24" s="21"/>
      <c r="AI24" s="49"/>
      <c r="AJ24" s="50"/>
      <c r="AK24" s="51"/>
      <c r="AL24" s="51"/>
      <c r="AM24" s="52"/>
      <c r="AN24" s="41"/>
      <c r="AP24" s="21"/>
      <c r="AQ24" s="49"/>
      <c r="AR24" s="50"/>
      <c r="AS24" s="51"/>
      <c r="AT24" s="51"/>
      <c r="AU24" s="52"/>
      <c r="AV24" s="41"/>
      <c r="AW24" s="58"/>
      <c r="AX24" s="21" t="s">
        <v>16</v>
      </c>
      <c r="AY24" s="42" t="s">
        <v>17</v>
      </c>
      <c r="AZ24" s="33"/>
      <c r="BA24" s="33"/>
      <c r="BB24" s="43"/>
      <c r="BC24" s="44"/>
      <c r="BD24" s="20">
        <f>SUM(BC25:BC27)</f>
        <v>0</v>
      </c>
      <c r="BE24" s="58"/>
      <c r="BF24" s="19" t="s">
        <v>16</v>
      </c>
      <c r="BG24" s="13" t="s">
        <v>17</v>
      </c>
      <c r="BH24" s="33"/>
      <c r="BI24" s="33"/>
      <c r="BJ24" s="43"/>
      <c r="BK24" s="44"/>
      <c r="BL24" s="20">
        <f>SUM(BK25:BK27)</f>
        <v>0</v>
      </c>
      <c r="BM24" s="58"/>
      <c r="BN24" s="21"/>
      <c r="BO24" s="49"/>
      <c r="BP24" s="50"/>
      <c r="BQ24" s="51"/>
      <c r="BR24" s="51"/>
      <c r="BS24" s="52"/>
      <c r="BT24" s="41"/>
      <c r="BU24" s="58"/>
      <c r="BV24" s="21"/>
      <c r="BW24" s="42"/>
      <c r="BX24" s="33"/>
      <c r="BY24" s="33"/>
      <c r="BZ24" s="43"/>
      <c r="CA24" s="44"/>
      <c r="CB24" s="20"/>
    </row>
    <row r="25" spans="2:80" x14ac:dyDescent="0.25">
      <c r="B25" s="21"/>
      <c r="C25" s="54"/>
      <c r="D25" s="54"/>
      <c r="E25" s="54"/>
      <c r="F25" s="54"/>
      <c r="G25" s="54"/>
      <c r="H25" s="41"/>
      <c r="J25" s="21"/>
      <c r="K25" s="54"/>
      <c r="L25" s="54"/>
      <c r="M25" s="54"/>
      <c r="N25" s="54"/>
      <c r="O25" s="54"/>
      <c r="P25" s="41"/>
      <c r="R25" s="21"/>
      <c r="S25" s="49"/>
      <c r="T25" s="50"/>
      <c r="U25" s="51"/>
      <c r="V25" s="51"/>
      <c r="W25" s="52"/>
      <c r="X25" s="41"/>
      <c r="Z25" s="21"/>
      <c r="AA25" s="49"/>
      <c r="AB25" s="50"/>
      <c r="AC25" s="51"/>
      <c r="AD25" s="51"/>
      <c r="AE25" s="55"/>
      <c r="AF25" s="41"/>
      <c r="AH25" s="21"/>
      <c r="AI25" s="49"/>
      <c r="AJ25" s="56"/>
      <c r="AK25" s="51"/>
      <c r="AL25" s="51"/>
      <c r="AM25" s="52"/>
      <c r="AN25" s="41"/>
      <c r="AP25" s="21"/>
      <c r="AQ25" s="53"/>
      <c r="AR25" s="54"/>
      <c r="AS25" s="51"/>
      <c r="AT25" s="54"/>
      <c r="AU25" s="54"/>
      <c r="AV25" s="41"/>
      <c r="AW25" s="58"/>
      <c r="AX25" s="21"/>
      <c r="AY25" s="49"/>
      <c r="AZ25" s="50"/>
      <c r="BA25" s="51"/>
      <c r="BB25" s="51"/>
      <c r="BC25" s="52"/>
      <c r="BD25" s="41"/>
      <c r="BE25" s="58"/>
      <c r="BF25" s="21"/>
      <c r="BG25" s="49"/>
      <c r="BH25" s="50"/>
      <c r="BI25" s="51"/>
      <c r="BJ25" s="51"/>
      <c r="BK25" s="55"/>
      <c r="BL25" s="41"/>
      <c r="BM25" s="58"/>
      <c r="BN25" s="21"/>
      <c r="BO25" s="49"/>
      <c r="BP25" s="56"/>
      <c r="BQ25" s="51"/>
      <c r="BR25" s="51"/>
      <c r="BS25" s="52"/>
      <c r="BT25" s="41"/>
      <c r="BU25" s="94"/>
      <c r="BV25" s="58"/>
      <c r="BW25" s="49"/>
      <c r="BX25" s="56"/>
      <c r="BY25" s="51"/>
      <c r="BZ25" s="51"/>
      <c r="CA25" s="52"/>
      <c r="CB25" s="41"/>
    </row>
    <row r="26" spans="2:80" x14ac:dyDescent="0.25">
      <c r="B26" s="21"/>
      <c r="C26" s="44"/>
      <c r="D26" s="44"/>
      <c r="E26" s="44"/>
      <c r="F26" s="44"/>
      <c r="G26" s="44"/>
      <c r="H26" s="41"/>
      <c r="J26" s="21"/>
      <c r="K26" s="44"/>
      <c r="L26" s="44"/>
      <c r="M26" s="44"/>
      <c r="N26" s="44"/>
      <c r="O26" s="44"/>
      <c r="P26" s="41"/>
      <c r="R26" s="21"/>
      <c r="S26" s="49"/>
      <c r="T26" s="50"/>
      <c r="U26" s="51"/>
      <c r="V26" s="51"/>
      <c r="W26" s="52"/>
      <c r="X26" s="41"/>
      <c r="Z26" s="21"/>
      <c r="AA26" s="49"/>
      <c r="AB26" s="50"/>
      <c r="AC26" s="51"/>
      <c r="AD26" s="51"/>
      <c r="AE26" s="52"/>
      <c r="AF26" s="41"/>
      <c r="AG26" s="57"/>
      <c r="AH26" s="21"/>
      <c r="AI26" s="49"/>
      <c r="AJ26" s="50"/>
      <c r="AK26" s="51"/>
      <c r="AL26" s="51"/>
      <c r="AM26" s="52"/>
      <c r="AN26" s="41"/>
      <c r="AP26" s="21"/>
      <c r="AQ26" s="54"/>
      <c r="AR26" s="54"/>
      <c r="AS26" s="54"/>
      <c r="AT26" s="54"/>
      <c r="AU26" s="54"/>
      <c r="AV26" s="41"/>
      <c r="AW26" s="58"/>
      <c r="AX26" s="21"/>
      <c r="AY26" s="49"/>
      <c r="AZ26" s="50"/>
      <c r="BA26" s="51"/>
      <c r="BB26" s="51"/>
      <c r="BC26" s="52"/>
      <c r="BD26" s="41"/>
      <c r="BE26" s="58"/>
      <c r="BF26" s="21"/>
      <c r="BG26" s="49"/>
      <c r="BH26" s="50"/>
      <c r="BI26" s="51"/>
      <c r="BJ26" s="51"/>
      <c r="BK26" s="52"/>
      <c r="BL26" s="41"/>
      <c r="BM26" s="58"/>
      <c r="BN26" s="21"/>
      <c r="BO26" s="49"/>
      <c r="BP26" s="50"/>
      <c r="BQ26" s="51"/>
      <c r="BR26" s="51"/>
      <c r="BS26" s="52"/>
      <c r="BT26" s="41"/>
      <c r="BU26" s="94"/>
      <c r="BV26" s="58"/>
      <c r="BW26" s="49"/>
      <c r="BX26" s="50"/>
      <c r="BY26" s="51"/>
      <c r="BZ26" s="51"/>
      <c r="CA26" s="52"/>
      <c r="CB26" s="59"/>
    </row>
    <row r="27" spans="2:80" ht="16.5" x14ac:dyDescent="0.35">
      <c r="B27" s="21" t="s">
        <v>16</v>
      </c>
      <c r="C27" s="13" t="s">
        <v>18</v>
      </c>
      <c r="D27" s="12"/>
      <c r="E27" s="12"/>
      <c r="F27" s="14"/>
      <c r="G27" s="12"/>
      <c r="H27" s="20">
        <f>SUM(G28:G29)</f>
        <v>0</v>
      </c>
      <c r="J27" s="21" t="s">
        <v>16</v>
      </c>
      <c r="K27" s="13" t="s">
        <v>18</v>
      </c>
      <c r="L27" s="12"/>
      <c r="M27" s="12"/>
      <c r="N27" s="14"/>
      <c r="O27" s="12"/>
      <c r="P27" s="20">
        <f>SUM(O28:O29)</f>
        <v>0</v>
      </c>
      <c r="R27" s="21"/>
      <c r="S27" s="49"/>
      <c r="T27" s="50"/>
      <c r="U27" s="51"/>
      <c r="V27" s="51"/>
      <c r="W27" s="52"/>
      <c r="X27" s="41"/>
      <c r="Z27" s="21"/>
      <c r="AA27" s="49"/>
      <c r="AB27" s="50"/>
      <c r="AC27" s="51"/>
      <c r="AD27" s="51"/>
      <c r="AE27" s="52"/>
      <c r="AF27" s="41"/>
      <c r="AG27" s="57"/>
      <c r="AH27" s="21" t="s">
        <v>16</v>
      </c>
      <c r="AI27" s="13" t="s">
        <v>18</v>
      </c>
      <c r="AJ27" s="12"/>
      <c r="AK27" s="12"/>
      <c r="AL27" s="14"/>
      <c r="AM27" s="12"/>
      <c r="AN27" s="20">
        <f>SUM(AM28:AM31)</f>
        <v>0</v>
      </c>
      <c r="AP27" s="21"/>
      <c r="AQ27" s="44"/>
      <c r="AR27" s="44"/>
      <c r="AS27" s="44"/>
      <c r="AT27" s="44"/>
      <c r="AU27" s="44"/>
      <c r="AV27" s="41"/>
      <c r="AW27" s="58"/>
      <c r="AX27" s="21"/>
      <c r="AY27" s="49"/>
      <c r="AZ27" s="50"/>
      <c r="BA27" s="51"/>
      <c r="BB27" s="51"/>
      <c r="BC27" s="52"/>
      <c r="BD27" s="41"/>
      <c r="BE27" s="58"/>
      <c r="BF27" s="21"/>
      <c r="BG27" s="49"/>
      <c r="BH27" s="50"/>
      <c r="BI27" s="51"/>
      <c r="BJ27" s="51"/>
      <c r="BK27" s="52"/>
      <c r="BL27" s="41"/>
      <c r="BM27" s="58"/>
      <c r="BN27" s="21" t="s">
        <v>16</v>
      </c>
      <c r="BO27" s="13" t="s">
        <v>18</v>
      </c>
      <c r="BP27" s="12"/>
      <c r="BQ27" s="12"/>
      <c r="BR27" s="14"/>
      <c r="BS27" s="12"/>
      <c r="BT27" s="20">
        <f>SUM(BS28:BS31)</f>
        <v>0</v>
      </c>
      <c r="BU27" s="94"/>
      <c r="BV27" s="58" t="s">
        <v>16</v>
      </c>
      <c r="BW27" s="13" t="s">
        <v>18</v>
      </c>
      <c r="BX27" s="12"/>
      <c r="BY27" s="12"/>
      <c r="BZ27" s="14"/>
      <c r="CA27" s="12"/>
      <c r="CB27" s="60">
        <f>SUM(CA28:CA31)</f>
        <v>165918.91</v>
      </c>
    </row>
    <row r="28" spans="2:80" ht="16.5" x14ac:dyDescent="0.35">
      <c r="B28" s="61"/>
      <c r="C28" s="62"/>
      <c r="D28" s="63"/>
      <c r="E28" s="64"/>
      <c r="F28" s="55"/>
      <c r="G28" s="55"/>
      <c r="H28" s="41"/>
      <c r="J28" s="61"/>
      <c r="K28" s="62"/>
      <c r="L28" s="63"/>
      <c r="M28" s="64"/>
      <c r="N28" s="55"/>
      <c r="O28" s="55"/>
      <c r="P28" s="41"/>
      <c r="R28" s="21"/>
      <c r="S28" s="49"/>
      <c r="T28" s="50"/>
      <c r="U28" s="51"/>
      <c r="V28" s="51"/>
      <c r="W28" s="52"/>
      <c r="X28" s="41"/>
      <c r="Z28" s="21"/>
      <c r="AA28" s="49"/>
      <c r="AB28" s="50"/>
      <c r="AC28" s="51"/>
      <c r="AD28" s="51"/>
      <c r="AE28" s="52"/>
      <c r="AF28" s="41"/>
      <c r="AG28" s="57"/>
      <c r="AH28" s="69"/>
      <c r="AI28" s="70"/>
      <c r="AJ28" s="70"/>
      <c r="AK28" s="70"/>
      <c r="AL28" s="70"/>
      <c r="AM28" s="71"/>
      <c r="AN28" s="41"/>
      <c r="AP28" s="21" t="s">
        <v>16</v>
      </c>
      <c r="AQ28" s="13" t="s">
        <v>18</v>
      </c>
      <c r="AR28" s="12"/>
      <c r="AS28" s="12"/>
      <c r="AT28" s="14"/>
      <c r="AU28" s="12"/>
      <c r="AV28" s="20">
        <f>SUM(AU29:AU29)</f>
        <v>0</v>
      </c>
      <c r="AW28" s="87"/>
      <c r="AX28" s="21"/>
      <c r="AY28" s="49"/>
      <c r="AZ28" s="50"/>
      <c r="BA28" s="51"/>
      <c r="BB28" s="51"/>
      <c r="BC28" s="52"/>
      <c r="BD28" s="41"/>
      <c r="BE28" s="87"/>
      <c r="BF28" s="21"/>
      <c r="BG28" s="49"/>
      <c r="BH28" s="50"/>
      <c r="BI28" s="51"/>
      <c r="BJ28" s="51"/>
      <c r="BK28" s="52"/>
      <c r="BL28" s="41"/>
      <c r="BM28" s="87"/>
      <c r="BN28" s="69"/>
      <c r="BO28" s="70"/>
      <c r="BP28" s="70"/>
      <c r="BQ28" s="70"/>
      <c r="BR28" s="70"/>
      <c r="BS28" s="71"/>
      <c r="BT28" s="41"/>
      <c r="BU28" s="105"/>
      <c r="BV28" s="106">
        <v>171</v>
      </c>
      <c r="BW28" s="106" t="s">
        <v>35</v>
      </c>
      <c r="BX28" s="107">
        <v>45679</v>
      </c>
      <c r="BY28" s="108" t="s">
        <v>36</v>
      </c>
      <c r="BZ28" s="14"/>
      <c r="CA28" s="109">
        <v>2500</v>
      </c>
      <c r="CB28" s="60"/>
    </row>
    <row r="29" spans="2:80" ht="16.5" x14ac:dyDescent="0.35">
      <c r="B29" s="61"/>
      <c r="C29" s="62"/>
      <c r="D29" s="72"/>
      <c r="E29" s="64"/>
      <c r="F29" s="55"/>
      <c r="G29" s="55"/>
      <c r="H29" s="73"/>
      <c r="J29" s="61"/>
      <c r="K29" s="62"/>
      <c r="L29" s="72"/>
      <c r="M29" s="64"/>
      <c r="N29" s="55"/>
      <c r="O29" s="55"/>
      <c r="P29" s="73"/>
      <c r="R29" s="21" t="s">
        <v>16</v>
      </c>
      <c r="S29" s="13" t="s">
        <v>18</v>
      </c>
      <c r="T29" s="12"/>
      <c r="U29" s="12"/>
      <c r="V29" s="14"/>
      <c r="W29" s="12"/>
      <c r="X29" s="20">
        <f>SUM(W29:W32)</f>
        <v>0</v>
      </c>
      <c r="Z29" s="21" t="s">
        <v>16</v>
      </c>
      <c r="AA29" s="13" t="s">
        <v>18</v>
      </c>
      <c r="AB29" s="12"/>
      <c r="AC29" s="12"/>
      <c r="AD29" s="14"/>
      <c r="AE29" s="12"/>
      <c r="AF29" s="20">
        <f>SUM(AE29:AE32)</f>
        <v>0</v>
      </c>
      <c r="AG29" s="57"/>
      <c r="AH29" s="74"/>
      <c r="AN29" s="41"/>
      <c r="AP29" s="61"/>
      <c r="AQ29" s="62"/>
      <c r="AR29" s="63"/>
      <c r="AS29" s="64"/>
      <c r="AT29" s="55"/>
      <c r="AU29" s="55"/>
      <c r="AV29" s="41"/>
      <c r="AW29" s="58"/>
      <c r="AX29" s="21" t="s">
        <v>16</v>
      </c>
      <c r="AY29" s="13" t="s">
        <v>18</v>
      </c>
      <c r="AZ29" s="12"/>
      <c r="BA29" s="12"/>
      <c r="BB29" s="14"/>
      <c r="BC29" s="12"/>
      <c r="BD29" s="20">
        <f>SUM(BC29:BC32)</f>
        <v>0</v>
      </c>
      <c r="BE29" s="94"/>
      <c r="BF29" s="19" t="s">
        <v>16</v>
      </c>
      <c r="BG29" s="13" t="s">
        <v>18</v>
      </c>
      <c r="BH29" s="12"/>
      <c r="BI29" s="12"/>
      <c r="BJ29" s="14"/>
      <c r="BK29" s="12"/>
      <c r="BL29" s="20">
        <f>SUM(BK29:BK34)</f>
        <v>21700</v>
      </c>
      <c r="BM29" s="58"/>
      <c r="BN29" s="74"/>
      <c r="BO29" s="103"/>
      <c r="BP29" s="103"/>
      <c r="BQ29" s="103"/>
      <c r="BR29" s="103"/>
      <c r="BS29" s="103"/>
      <c r="BT29" s="41"/>
      <c r="BU29" s="94"/>
      <c r="BV29" s="110">
        <v>224</v>
      </c>
      <c r="BW29" s="110" t="s">
        <v>35</v>
      </c>
      <c r="BX29" s="111">
        <v>45688</v>
      </c>
      <c r="BY29" s="112" t="s">
        <v>37</v>
      </c>
      <c r="BZ29" s="14"/>
      <c r="CA29" s="117">
        <v>163418.91</v>
      </c>
      <c r="CB29" s="60"/>
    </row>
    <row r="30" spans="2:80" ht="16.5" x14ac:dyDescent="0.35">
      <c r="B30" s="75"/>
      <c r="C30" s="23"/>
      <c r="D30" s="23"/>
      <c r="E30" s="23"/>
      <c r="F30" s="23"/>
      <c r="G30" s="76"/>
      <c r="H30" s="41"/>
      <c r="J30" s="75"/>
      <c r="K30" s="23"/>
      <c r="L30" s="23"/>
      <c r="M30" s="23"/>
      <c r="N30" s="23"/>
      <c r="O30" s="76"/>
      <c r="P30" s="41"/>
      <c r="R30" s="61"/>
      <c r="S30" s="62"/>
      <c r="T30" s="63"/>
      <c r="U30" s="64"/>
      <c r="V30" s="55"/>
      <c r="W30" s="55"/>
      <c r="X30" s="41"/>
      <c r="Z30" s="61"/>
      <c r="AA30" s="62"/>
      <c r="AB30" s="63"/>
      <c r="AC30" s="64"/>
      <c r="AD30" s="55"/>
      <c r="AE30" s="55"/>
      <c r="AF30" s="41"/>
      <c r="AG30" s="57"/>
      <c r="AH30" s="75"/>
      <c r="AI30" s="23"/>
      <c r="AJ30" s="23"/>
      <c r="AK30" s="23"/>
      <c r="AL30" s="23"/>
      <c r="AM30" s="55"/>
      <c r="AN30" s="41"/>
      <c r="AP30" s="61"/>
      <c r="AQ30" s="62"/>
      <c r="AR30" s="72"/>
      <c r="AS30" s="64"/>
      <c r="AT30" s="55"/>
      <c r="AU30" s="55"/>
      <c r="AV30" s="73"/>
      <c r="AW30" s="90"/>
      <c r="AX30" s="61"/>
      <c r="AY30" s="62"/>
      <c r="AZ30" s="63"/>
      <c r="BA30" s="64"/>
      <c r="BB30" s="55"/>
      <c r="BC30" s="55"/>
      <c r="BD30" s="41"/>
      <c r="BE30" s="96"/>
      <c r="BF30" s="95">
        <v>470</v>
      </c>
      <c r="BG30" s="95" t="s">
        <v>29</v>
      </c>
      <c r="BH30" s="101">
        <v>45688</v>
      </c>
      <c r="BI30" s="102" t="s">
        <v>30</v>
      </c>
      <c r="BJ30" s="14"/>
      <c r="BK30" s="104">
        <v>7000</v>
      </c>
      <c r="BL30" s="20"/>
      <c r="BM30" s="90"/>
      <c r="BN30" s="75"/>
      <c r="BO30" s="23"/>
      <c r="BP30" s="23"/>
      <c r="BQ30" s="23"/>
      <c r="BR30" s="23"/>
      <c r="BS30" s="55"/>
      <c r="BT30" s="41"/>
      <c r="BU30" s="96"/>
      <c r="BV30" s="65"/>
      <c r="BW30" s="66"/>
      <c r="BX30" s="67"/>
      <c r="BY30" s="67"/>
      <c r="BZ30" s="14"/>
      <c r="CA30" s="68"/>
      <c r="CB30" s="60"/>
    </row>
    <row r="31" spans="2:80" ht="16.5" x14ac:dyDescent="0.35">
      <c r="B31" s="75"/>
      <c r="C31" s="43"/>
      <c r="D31" s="16" t="s">
        <v>19</v>
      </c>
      <c r="E31" s="16"/>
      <c r="F31" s="16"/>
      <c r="G31" s="34"/>
      <c r="H31" s="77">
        <f>H13+H15+H19-H22-H27</f>
        <v>5059.78</v>
      </c>
      <c r="J31" s="75"/>
      <c r="K31" s="43"/>
      <c r="L31" s="16" t="s">
        <v>19</v>
      </c>
      <c r="M31" s="16"/>
      <c r="N31" s="16"/>
      <c r="O31" s="34"/>
      <c r="P31" s="77">
        <f>P13+P15+P19-P22-P27</f>
        <v>38830.720000000001</v>
      </c>
      <c r="R31" s="61"/>
      <c r="S31" s="62"/>
      <c r="T31" s="63"/>
      <c r="U31" s="64"/>
      <c r="V31" s="55"/>
      <c r="W31" s="55"/>
      <c r="X31" s="73"/>
      <c r="Z31" s="61"/>
      <c r="AA31" s="62"/>
      <c r="AB31" s="63"/>
      <c r="AC31" s="64"/>
      <c r="AD31" s="55"/>
      <c r="AE31" s="55"/>
      <c r="AF31" s="73"/>
      <c r="AG31" s="57"/>
      <c r="AH31" s="75"/>
      <c r="AI31" s="23"/>
      <c r="AJ31" s="23"/>
      <c r="AK31" s="23"/>
      <c r="AL31" s="23"/>
      <c r="AM31" s="76"/>
      <c r="AN31" s="41"/>
      <c r="AP31" s="75"/>
      <c r="AQ31" s="23"/>
      <c r="AR31" s="23"/>
      <c r="AS31" s="23"/>
      <c r="AT31" s="23"/>
      <c r="AU31" s="76"/>
      <c r="AV31" s="41"/>
      <c r="AW31" s="58"/>
      <c r="AX31" s="61"/>
      <c r="AY31" s="62"/>
      <c r="AZ31" s="63"/>
      <c r="BA31" s="64"/>
      <c r="BB31" s="55"/>
      <c r="BC31" s="55"/>
      <c r="BD31" s="73"/>
      <c r="BE31" s="94"/>
      <c r="BF31" s="95">
        <v>471</v>
      </c>
      <c r="BG31" s="95" t="s">
        <v>29</v>
      </c>
      <c r="BH31" s="101">
        <v>45688</v>
      </c>
      <c r="BI31" s="102" t="s">
        <v>31</v>
      </c>
      <c r="BJ31" s="14"/>
      <c r="BK31" s="104">
        <v>7000</v>
      </c>
      <c r="BL31" s="20"/>
      <c r="BM31" s="58"/>
      <c r="BN31" s="75"/>
      <c r="BO31" s="23"/>
      <c r="BP31" s="23"/>
      <c r="BQ31" s="23"/>
      <c r="BR31" s="23"/>
      <c r="BS31" s="76"/>
      <c r="BT31" s="41"/>
      <c r="BU31" s="94"/>
      <c r="BV31" s="65"/>
      <c r="BW31" s="66"/>
      <c r="BX31" s="67"/>
      <c r="BY31" s="67"/>
      <c r="BZ31" s="14"/>
      <c r="CA31" s="68"/>
      <c r="CB31" s="60"/>
    </row>
    <row r="32" spans="2:80" ht="16.5" x14ac:dyDescent="0.35">
      <c r="B32" s="75"/>
      <c r="C32" s="43"/>
      <c r="D32" s="13" t="s">
        <v>25</v>
      </c>
      <c r="E32" s="8"/>
      <c r="F32" s="8"/>
      <c r="G32" s="8"/>
      <c r="H32" s="78">
        <v>5059.78</v>
      </c>
      <c r="J32" s="75"/>
      <c r="K32" s="43"/>
      <c r="L32" s="13" t="s">
        <v>25</v>
      </c>
      <c r="M32" s="8"/>
      <c r="N32" s="8"/>
      <c r="O32" s="8"/>
      <c r="P32" s="78">
        <v>38830.720000000001</v>
      </c>
      <c r="R32" s="61"/>
      <c r="S32" s="62"/>
      <c r="T32" s="72"/>
      <c r="U32" s="64"/>
      <c r="V32" s="55"/>
      <c r="W32" s="55"/>
      <c r="X32" s="73"/>
      <c r="Z32" s="61"/>
      <c r="AA32" s="62"/>
      <c r="AB32" s="72"/>
      <c r="AC32" s="64"/>
      <c r="AD32" s="55"/>
      <c r="AE32" s="55"/>
      <c r="AF32" s="73"/>
      <c r="AG32" s="57"/>
      <c r="AH32" s="75"/>
      <c r="AI32" s="43"/>
      <c r="AJ32" s="16" t="s">
        <v>19</v>
      </c>
      <c r="AK32" s="16"/>
      <c r="AL32" s="16"/>
      <c r="AM32" s="34"/>
      <c r="AN32" s="77">
        <f>AN13+AN15+AN19-AN22-AN27</f>
        <v>4040.93</v>
      </c>
      <c r="AP32" s="75"/>
      <c r="AQ32" s="43"/>
      <c r="AR32" s="16" t="s">
        <v>19</v>
      </c>
      <c r="AS32" s="16"/>
      <c r="AT32" s="16"/>
      <c r="AU32" s="34"/>
      <c r="AV32" s="77">
        <f>AV13+AV15+AV20-AV23-AV28</f>
        <v>182167.66</v>
      </c>
      <c r="AW32" s="91"/>
      <c r="AX32" s="61"/>
      <c r="AY32" s="62"/>
      <c r="AZ32" s="72"/>
      <c r="BA32" s="64"/>
      <c r="BB32" s="55"/>
      <c r="BC32" s="55"/>
      <c r="BD32" s="73"/>
      <c r="BE32" s="97"/>
      <c r="BF32" s="95">
        <v>473</v>
      </c>
      <c r="BG32" s="95" t="s">
        <v>29</v>
      </c>
      <c r="BH32" s="101">
        <v>45688</v>
      </c>
      <c r="BI32" s="102" t="s">
        <v>32</v>
      </c>
      <c r="BJ32" s="55"/>
      <c r="BK32" s="104">
        <v>700</v>
      </c>
      <c r="BL32" s="41"/>
      <c r="BM32" s="91"/>
      <c r="BN32" s="75"/>
      <c r="BO32" s="43"/>
      <c r="BP32" s="16" t="s">
        <v>19</v>
      </c>
      <c r="BQ32" s="16"/>
      <c r="BR32" s="16"/>
      <c r="BS32" s="34"/>
      <c r="BT32" s="77">
        <f>BT13+BT15+BT19-BT22-BT27</f>
        <v>507813.25</v>
      </c>
      <c r="BU32" s="97"/>
      <c r="BV32" s="43"/>
      <c r="BW32" s="23"/>
      <c r="BX32" s="16" t="s">
        <v>19</v>
      </c>
      <c r="BY32" s="23"/>
      <c r="BZ32" s="23"/>
      <c r="CA32" s="76"/>
      <c r="CB32" s="77">
        <f>+CB13-CB27</f>
        <v>911859.75999999989</v>
      </c>
    </row>
    <row r="33" spans="2:80" ht="16.5" x14ac:dyDescent="0.35">
      <c r="B33" s="75"/>
      <c r="C33" s="43"/>
      <c r="D33" s="16" t="s">
        <v>20</v>
      </c>
      <c r="E33" s="43"/>
      <c r="F33" s="43"/>
      <c r="G33" s="43"/>
      <c r="H33" s="79">
        <f>H31-H32</f>
        <v>0</v>
      </c>
      <c r="J33" s="75"/>
      <c r="K33" s="43"/>
      <c r="L33" s="16" t="s">
        <v>20</v>
      </c>
      <c r="M33" s="43"/>
      <c r="N33" s="43"/>
      <c r="O33" s="43"/>
      <c r="P33" s="79">
        <f>P31-P32</f>
        <v>0</v>
      </c>
      <c r="R33" s="75"/>
      <c r="S33" s="23"/>
      <c r="T33" s="23"/>
      <c r="U33" s="23"/>
      <c r="V33" s="23"/>
      <c r="W33" s="76"/>
      <c r="X33" s="41"/>
      <c r="Z33" s="75"/>
      <c r="AA33" s="23"/>
      <c r="AB33" s="23"/>
      <c r="AC33" s="23"/>
      <c r="AD33" s="23"/>
      <c r="AE33" s="76"/>
      <c r="AF33" s="41"/>
      <c r="AG33" s="57"/>
      <c r="AH33" s="75"/>
      <c r="AI33" s="43"/>
      <c r="AJ33" s="13" t="s">
        <v>25</v>
      </c>
      <c r="AK33" s="8"/>
      <c r="AL33" s="8"/>
      <c r="AM33" s="8"/>
      <c r="AN33" s="78">
        <v>4040.93</v>
      </c>
      <c r="AP33" s="75"/>
      <c r="AQ33" s="43"/>
      <c r="AR33" s="13" t="s">
        <v>25</v>
      </c>
      <c r="AS33" s="8"/>
      <c r="AT33" s="8"/>
      <c r="AU33" s="8"/>
      <c r="AV33" s="78">
        <v>182167.66</v>
      </c>
      <c r="AW33" s="92"/>
      <c r="AX33" s="75"/>
      <c r="AY33" s="23"/>
      <c r="AZ33" s="23"/>
      <c r="BA33" s="23"/>
      <c r="BB33" s="23"/>
      <c r="BC33" s="76"/>
      <c r="BD33" s="41"/>
      <c r="BE33" s="98"/>
      <c r="BF33" s="99">
        <v>476</v>
      </c>
      <c r="BG33" s="95" t="s">
        <v>29</v>
      </c>
      <c r="BH33" s="101">
        <v>45688</v>
      </c>
      <c r="BI33" s="102" t="s">
        <v>33</v>
      </c>
      <c r="BJ33" s="55"/>
      <c r="BK33" s="104">
        <v>7000</v>
      </c>
      <c r="BL33" s="73"/>
      <c r="BM33" s="92"/>
      <c r="BN33" s="75"/>
      <c r="BO33" s="43"/>
      <c r="BP33" s="13" t="s">
        <v>25</v>
      </c>
      <c r="BQ33" s="8"/>
      <c r="BR33" s="8"/>
      <c r="BS33" s="8"/>
      <c r="BT33" s="78">
        <v>507813.25</v>
      </c>
      <c r="BU33" s="98"/>
      <c r="BV33" s="43"/>
      <c r="BW33" s="43"/>
      <c r="BX33" s="13" t="s">
        <v>25</v>
      </c>
      <c r="BY33" s="16"/>
      <c r="BZ33" s="16"/>
      <c r="CA33" s="34"/>
      <c r="CB33" s="78">
        <v>911859.76</v>
      </c>
    </row>
    <row r="34" spans="2:80" ht="16.5" x14ac:dyDescent="0.35">
      <c r="B34" s="75"/>
      <c r="C34" s="43"/>
      <c r="D34" s="43"/>
      <c r="E34" s="43"/>
      <c r="F34" s="43"/>
      <c r="G34" s="43"/>
      <c r="H34" s="79"/>
      <c r="J34" s="75"/>
      <c r="K34" s="43"/>
      <c r="L34" s="43"/>
      <c r="M34" s="43"/>
      <c r="N34" s="43"/>
      <c r="O34" s="43"/>
      <c r="P34" s="79"/>
      <c r="R34" s="75"/>
      <c r="S34" s="43"/>
      <c r="T34" s="16" t="s">
        <v>19</v>
      </c>
      <c r="U34" s="16"/>
      <c r="V34" s="16"/>
      <c r="W34" s="34"/>
      <c r="X34" s="77">
        <f>X13+X15+X21-X24-X29</f>
        <v>63857.49</v>
      </c>
      <c r="Z34" s="75"/>
      <c r="AA34" s="43"/>
      <c r="AB34" s="16" t="s">
        <v>19</v>
      </c>
      <c r="AC34" s="16"/>
      <c r="AD34" s="16"/>
      <c r="AE34" s="34"/>
      <c r="AF34" s="77">
        <f>AF13+AF15+AF21-AF24-AF29</f>
        <v>174.83</v>
      </c>
      <c r="AG34" s="57"/>
      <c r="AH34" s="75"/>
      <c r="AI34" s="43"/>
      <c r="AJ34" s="16" t="s">
        <v>20</v>
      </c>
      <c r="AK34" s="43"/>
      <c r="AL34" s="43"/>
      <c r="AM34" s="43"/>
      <c r="AN34" s="79">
        <f>AN32-AN33</f>
        <v>0</v>
      </c>
      <c r="AP34" s="75"/>
      <c r="AQ34" s="43"/>
      <c r="AR34" s="16" t="s">
        <v>20</v>
      </c>
      <c r="AS34" s="43"/>
      <c r="AT34" s="43"/>
      <c r="AU34" s="43"/>
      <c r="AV34" s="79">
        <f>AV32-AV33</f>
        <v>0</v>
      </c>
      <c r="AW34" s="93"/>
      <c r="AX34" s="75"/>
      <c r="AY34" s="43"/>
      <c r="AZ34" s="16" t="s">
        <v>19</v>
      </c>
      <c r="BA34" s="16"/>
      <c r="BB34" s="16"/>
      <c r="BC34" s="34"/>
      <c r="BD34" s="77">
        <f>BD13+BD15+BD21-BD24-BD29</f>
        <v>0</v>
      </c>
      <c r="BE34" s="93"/>
      <c r="BF34" s="61"/>
      <c r="BG34" s="62"/>
      <c r="BH34" s="72"/>
      <c r="BI34" s="64"/>
      <c r="BJ34" s="55"/>
      <c r="BK34" s="55"/>
      <c r="BL34" s="73"/>
      <c r="BM34" s="93"/>
      <c r="BN34" s="75"/>
      <c r="BO34" s="43"/>
      <c r="BP34" s="16" t="s">
        <v>20</v>
      </c>
      <c r="BQ34" s="43"/>
      <c r="BR34" s="43"/>
      <c r="BS34" s="43"/>
      <c r="BT34" s="79">
        <f>BT32-BT33</f>
        <v>0</v>
      </c>
      <c r="BU34" s="93"/>
      <c r="BV34" s="75"/>
      <c r="BW34" s="43"/>
      <c r="BX34" s="16" t="s">
        <v>20</v>
      </c>
      <c r="BY34" s="8"/>
      <c r="BZ34" s="8"/>
      <c r="CA34" s="8"/>
      <c r="CB34" s="79">
        <f>CB32-CB33</f>
        <v>0</v>
      </c>
    </row>
    <row r="35" spans="2:80" ht="17.25" thickBot="1" x14ac:dyDescent="0.4">
      <c r="B35" s="80"/>
      <c r="C35" s="81"/>
      <c r="D35" s="81"/>
      <c r="E35" s="81"/>
      <c r="F35" s="81"/>
      <c r="G35" s="81"/>
      <c r="H35" s="82"/>
      <c r="J35" s="80"/>
      <c r="K35" s="81"/>
      <c r="L35" s="81"/>
      <c r="M35" s="81"/>
      <c r="N35" s="81"/>
      <c r="O35" s="81"/>
      <c r="P35" s="82"/>
      <c r="R35" s="75"/>
      <c r="S35" s="43"/>
      <c r="T35" s="13" t="s">
        <v>25</v>
      </c>
      <c r="U35" s="8"/>
      <c r="V35" s="8"/>
      <c r="W35" s="8"/>
      <c r="X35" s="78">
        <v>63857.49</v>
      </c>
      <c r="Z35" s="75"/>
      <c r="AA35" s="43"/>
      <c r="AB35" s="13" t="s">
        <v>25</v>
      </c>
      <c r="AC35" s="8"/>
      <c r="AD35" s="8"/>
      <c r="AE35" s="8"/>
      <c r="AF35" s="78">
        <v>174.83</v>
      </c>
      <c r="AG35" s="57"/>
      <c r="AH35" s="75"/>
      <c r="AI35" s="43"/>
      <c r="AJ35" s="43"/>
      <c r="AK35" s="43"/>
      <c r="AL35" s="43"/>
      <c r="AM35" s="43"/>
      <c r="AN35" s="79"/>
      <c r="AP35" s="75"/>
      <c r="AQ35" s="43"/>
      <c r="AR35" s="43"/>
      <c r="AS35" s="43"/>
      <c r="AT35" s="43"/>
      <c r="AU35" s="43"/>
      <c r="AV35" s="79"/>
      <c r="AW35" s="93"/>
      <c r="AX35" s="75"/>
      <c r="AY35" s="43"/>
      <c r="AZ35" s="13" t="s">
        <v>25</v>
      </c>
      <c r="BA35" s="8"/>
      <c r="BB35" s="8"/>
      <c r="BC35" s="8"/>
      <c r="BD35" s="78">
        <v>0</v>
      </c>
      <c r="BE35" s="93"/>
      <c r="BF35" s="75"/>
      <c r="BG35" s="23"/>
      <c r="BH35" s="23"/>
      <c r="BI35" s="23"/>
      <c r="BJ35" s="23"/>
      <c r="BK35" s="76"/>
      <c r="BL35" s="41"/>
      <c r="BM35" s="93"/>
      <c r="BN35" s="75"/>
      <c r="BO35" s="43"/>
      <c r="BP35" s="43"/>
      <c r="BQ35" s="43"/>
      <c r="BR35" s="43"/>
      <c r="BS35" s="43"/>
      <c r="BT35" s="79"/>
      <c r="BU35" s="93"/>
      <c r="BV35" s="75"/>
      <c r="BW35" s="43"/>
      <c r="BY35" s="43"/>
      <c r="BZ35" s="43"/>
      <c r="CA35" s="43"/>
      <c r="CB35" s="79"/>
    </row>
    <row r="36" spans="2:80" ht="17.25" thickBot="1" x14ac:dyDescent="0.4">
      <c r="R36" s="75"/>
      <c r="S36" s="43"/>
      <c r="T36" s="16" t="s">
        <v>20</v>
      </c>
      <c r="U36" s="43"/>
      <c r="V36" s="43"/>
      <c r="W36" s="43"/>
      <c r="X36" s="79">
        <f>X34-X35</f>
        <v>0</v>
      </c>
      <c r="Z36" s="75"/>
      <c r="AA36" s="43"/>
      <c r="AB36" s="16" t="s">
        <v>20</v>
      </c>
      <c r="AC36" s="43"/>
      <c r="AD36" s="43"/>
      <c r="AE36" s="43"/>
      <c r="AF36" s="79">
        <f>AF34-AF35</f>
        <v>0</v>
      </c>
      <c r="AG36" s="57"/>
      <c r="AH36" s="80"/>
      <c r="AI36" s="81"/>
      <c r="AJ36" s="81"/>
      <c r="AK36" s="81"/>
      <c r="AL36" s="81"/>
      <c r="AM36" s="81"/>
      <c r="AN36" s="82"/>
      <c r="AP36" s="80"/>
      <c r="AQ36" s="81"/>
      <c r="AR36" s="81"/>
      <c r="AS36" s="81"/>
      <c r="AT36" s="81"/>
      <c r="AU36" s="81"/>
      <c r="AV36" s="82"/>
      <c r="AW36" s="43"/>
      <c r="AX36" s="75"/>
      <c r="AY36" s="43"/>
      <c r="AZ36" s="16" t="s">
        <v>20</v>
      </c>
      <c r="BA36" s="43"/>
      <c r="BB36" s="43"/>
      <c r="BC36" s="43"/>
      <c r="BD36" s="79">
        <f>BD34-BD35</f>
        <v>0</v>
      </c>
      <c r="BE36" s="43"/>
      <c r="BF36" s="75"/>
      <c r="BG36" s="43"/>
      <c r="BH36" s="16" t="s">
        <v>19</v>
      </c>
      <c r="BI36" s="16"/>
      <c r="BJ36" s="16"/>
      <c r="BK36" s="34"/>
      <c r="BL36" s="77">
        <f>BL13+BL15+BL21-BL24-BL29</f>
        <v>17948.86</v>
      </c>
      <c r="BM36" s="43"/>
      <c r="BN36" s="80"/>
      <c r="BO36" s="81"/>
      <c r="BP36" s="81"/>
      <c r="BQ36" s="81"/>
      <c r="BR36" s="81"/>
      <c r="BS36" s="81"/>
      <c r="BT36" s="82"/>
      <c r="BU36" s="43"/>
      <c r="BV36" s="83"/>
      <c r="BW36" s="81"/>
      <c r="BX36" s="81"/>
      <c r="BY36" s="81"/>
      <c r="BZ36" s="81"/>
      <c r="CA36" s="81"/>
      <c r="CB36" s="82"/>
    </row>
    <row r="37" spans="2:80" ht="16.5" x14ac:dyDescent="0.35">
      <c r="C37" s="206"/>
      <c r="D37" s="206"/>
      <c r="E37" s="206"/>
      <c r="F37" s="206"/>
      <c r="K37" s="206"/>
      <c r="L37" s="206"/>
      <c r="M37" s="206"/>
      <c r="N37" s="206"/>
      <c r="R37" s="75"/>
      <c r="S37" s="43"/>
      <c r="T37" s="43"/>
      <c r="U37" s="43"/>
      <c r="V37" s="43"/>
      <c r="W37" s="43"/>
      <c r="X37" s="79"/>
      <c r="Z37" s="75"/>
      <c r="AA37" s="43"/>
      <c r="AB37" s="43"/>
      <c r="AC37" s="43"/>
      <c r="AD37" s="43"/>
      <c r="AE37" s="43"/>
      <c r="AF37" s="79"/>
      <c r="AG37" s="44"/>
      <c r="AX37" s="75"/>
      <c r="AY37" s="43"/>
      <c r="AZ37" s="43"/>
      <c r="BA37" s="43"/>
      <c r="BB37" s="43"/>
      <c r="BC37" s="43"/>
      <c r="BD37" s="79"/>
      <c r="BF37" s="75"/>
      <c r="BG37" s="43"/>
      <c r="BH37" s="13" t="s">
        <v>25</v>
      </c>
      <c r="BI37" s="8"/>
      <c r="BJ37" s="8"/>
      <c r="BK37" s="8"/>
      <c r="BL37" s="78">
        <v>17948.86</v>
      </c>
      <c r="BN37" s="103"/>
      <c r="BO37" s="103"/>
      <c r="BP37" s="103"/>
      <c r="BQ37" s="103"/>
      <c r="BR37" s="103"/>
      <c r="BS37" s="103"/>
      <c r="BT37" s="103"/>
      <c r="BV37" s="44"/>
    </row>
    <row r="38" spans="2:80" ht="17.25" thickBot="1" x14ac:dyDescent="0.4">
      <c r="C38" s="207" t="s">
        <v>21</v>
      </c>
      <c r="D38" s="207"/>
      <c r="E38" s="207"/>
      <c r="F38" s="207"/>
      <c r="K38" s="207" t="s">
        <v>21</v>
      </c>
      <c r="L38" s="207"/>
      <c r="M38" s="207"/>
      <c r="N38" s="207"/>
      <c r="R38" s="80"/>
      <c r="S38" s="81"/>
      <c r="T38" s="81"/>
      <c r="U38" s="81"/>
      <c r="V38" s="81"/>
      <c r="W38" s="81"/>
      <c r="X38" s="82"/>
      <c r="Z38" s="80"/>
      <c r="AA38" s="81"/>
      <c r="AB38" s="81"/>
      <c r="AC38" s="81"/>
      <c r="AD38" s="81"/>
      <c r="AE38" s="81"/>
      <c r="AF38" s="82"/>
      <c r="AG38" s="44"/>
      <c r="AI38" s="206"/>
      <c r="AJ38" s="206"/>
      <c r="AK38" s="206"/>
      <c r="AL38" s="206"/>
      <c r="AQ38" s="206"/>
      <c r="AR38" s="206"/>
      <c r="AS38" s="206"/>
      <c r="AT38" s="206"/>
      <c r="AX38" s="80"/>
      <c r="AY38" s="81"/>
      <c r="AZ38" s="81"/>
      <c r="BA38" s="81"/>
      <c r="BB38" s="81"/>
      <c r="BC38" s="81"/>
      <c r="BD38" s="82"/>
      <c r="BF38" s="75"/>
      <c r="BG38" s="43"/>
      <c r="BH38" s="16" t="s">
        <v>20</v>
      </c>
      <c r="BI38" s="43"/>
      <c r="BJ38" s="43"/>
      <c r="BK38" s="43"/>
      <c r="BL38" s="79">
        <f>BL36-BL37</f>
        <v>0</v>
      </c>
      <c r="BN38" s="103"/>
      <c r="BO38" s="206"/>
      <c r="BP38" s="206"/>
      <c r="BQ38" s="206"/>
      <c r="BR38" s="206"/>
      <c r="BS38" s="103"/>
      <c r="BT38" s="103"/>
      <c r="BV38" s="44"/>
      <c r="BW38" s="206"/>
      <c r="BX38" s="206"/>
      <c r="BY38" s="206"/>
      <c r="BZ38" s="206"/>
    </row>
    <row r="39" spans="2:80" x14ac:dyDescent="0.25">
      <c r="C39" s="208" t="s">
        <v>22</v>
      </c>
      <c r="D39" s="208"/>
      <c r="E39" s="208"/>
      <c r="F39" s="208"/>
      <c r="K39" s="208" t="s">
        <v>22</v>
      </c>
      <c r="L39" s="208"/>
      <c r="M39" s="208"/>
      <c r="N39" s="208"/>
      <c r="AG39" s="44"/>
      <c r="AI39" s="207" t="s">
        <v>21</v>
      </c>
      <c r="AJ39" s="207"/>
      <c r="AK39" s="207"/>
      <c r="AL39" s="207"/>
      <c r="AQ39" s="207" t="s">
        <v>21</v>
      </c>
      <c r="AR39" s="207"/>
      <c r="AS39" s="207"/>
      <c r="AT39" s="207"/>
      <c r="BF39" s="75"/>
      <c r="BG39" s="43"/>
      <c r="BH39" s="43"/>
      <c r="BI39" s="43"/>
      <c r="BJ39" s="43"/>
      <c r="BK39" s="43"/>
      <c r="BL39" s="79"/>
      <c r="BN39" s="103"/>
      <c r="BO39" s="207" t="s">
        <v>21</v>
      </c>
      <c r="BP39" s="207"/>
      <c r="BQ39" s="207"/>
      <c r="BR39" s="207"/>
      <c r="BS39" s="103"/>
      <c r="BT39" s="103"/>
      <c r="BV39" s="44"/>
      <c r="BW39" s="207" t="s">
        <v>21</v>
      </c>
      <c r="BX39" s="207"/>
      <c r="BY39" s="207"/>
      <c r="BZ39" s="207"/>
    </row>
    <row r="40" spans="2:80" ht="15.75" thickBot="1" x14ac:dyDescent="0.3">
      <c r="S40" s="206"/>
      <c r="T40" s="206"/>
      <c r="U40" s="206"/>
      <c r="V40" s="206"/>
      <c r="AA40" s="206"/>
      <c r="AB40" s="206"/>
      <c r="AC40" s="206"/>
      <c r="AD40" s="206"/>
      <c r="AG40" s="44"/>
      <c r="AI40" s="208" t="s">
        <v>22</v>
      </c>
      <c r="AJ40" s="208"/>
      <c r="AK40" s="208"/>
      <c r="AL40" s="208"/>
      <c r="AQ40" s="208" t="s">
        <v>22</v>
      </c>
      <c r="AR40" s="208"/>
      <c r="AS40" s="208"/>
      <c r="AT40" s="208"/>
      <c r="AY40" s="206"/>
      <c r="AZ40" s="206"/>
      <c r="BA40" s="206"/>
      <c r="BB40" s="206"/>
      <c r="BF40" s="80"/>
      <c r="BG40" s="81"/>
      <c r="BH40" s="81"/>
      <c r="BI40" s="81"/>
      <c r="BJ40" s="81"/>
      <c r="BK40" s="81"/>
      <c r="BL40" s="82"/>
      <c r="BN40" s="103"/>
      <c r="BO40" s="208" t="s">
        <v>22</v>
      </c>
      <c r="BP40" s="208"/>
      <c r="BQ40" s="208"/>
      <c r="BR40" s="208"/>
      <c r="BS40" s="103"/>
      <c r="BT40" s="103"/>
      <c r="BV40" s="44"/>
      <c r="BW40" s="208" t="s">
        <v>22</v>
      </c>
      <c r="BX40" s="208"/>
      <c r="BY40" s="208"/>
      <c r="BZ40" s="208"/>
    </row>
    <row r="41" spans="2:80" x14ac:dyDescent="0.25">
      <c r="S41" s="207" t="s">
        <v>21</v>
      </c>
      <c r="T41" s="207"/>
      <c r="U41" s="207"/>
      <c r="V41" s="207"/>
      <c r="AA41" s="207" t="s">
        <v>21</v>
      </c>
      <c r="AB41" s="207"/>
      <c r="AC41" s="207"/>
      <c r="AD41" s="207"/>
      <c r="AG41" s="44"/>
      <c r="AY41" s="207" t="s">
        <v>21</v>
      </c>
      <c r="AZ41" s="207"/>
      <c r="BA41" s="207"/>
      <c r="BB41" s="207"/>
      <c r="BN41" s="103"/>
      <c r="BO41" s="103"/>
      <c r="BP41" s="103"/>
      <c r="BQ41" s="103"/>
      <c r="BR41" s="103"/>
      <c r="BS41" s="103"/>
      <c r="BT41" s="103"/>
      <c r="BV41" s="44"/>
    </row>
    <row r="42" spans="2:80" x14ac:dyDescent="0.25">
      <c r="S42" s="208" t="s">
        <v>22</v>
      </c>
      <c r="T42" s="208"/>
      <c r="U42" s="208"/>
      <c r="V42" s="208"/>
      <c r="AA42" s="208" t="s">
        <v>22</v>
      </c>
      <c r="AB42" s="208"/>
      <c r="AC42" s="208"/>
      <c r="AD42" s="208"/>
      <c r="AY42" s="208" t="s">
        <v>22</v>
      </c>
      <c r="AZ42" s="208"/>
      <c r="BA42" s="208"/>
      <c r="BB42" s="208"/>
      <c r="BG42" s="206"/>
      <c r="BH42" s="206"/>
      <c r="BI42" s="206"/>
      <c r="BJ42" s="206"/>
    </row>
    <row r="43" spans="2:80" x14ac:dyDescent="0.25">
      <c r="BG43" s="207" t="s">
        <v>21</v>
      </c>
      <c r="BH43" s="207"/>
      <c r="BI43" s="207"/>
      <c r="BJ43" s="207"/>
    </row>
    <row r="44" spans="2:80" x14ac:dyDescent="0.25">
      <c r="BG44" s="208" t="s">
        <v>22</v>
      </c>
      <c r="BH44" s="208"/>
      <c r="BI44" s="208"/>
      <c r="BJ44" s="208"/>
    </row>
  </sheetData>
  <mergeCells count="100">
    <mergeCell ref="B4:H4"/>
    <mergeCell ref="J4:P4"/>
    <mergeCell ref="R4:X4"/>
    <mergeCell ref="Z4:AF4"/>
    <mergeCell ref="AH2:AN2"/>
    <mergeCell ref="B3:H3"/>
    <mergeCell ref="J3:P3"/>
    <mergeCell ref="R3:X3"/>
    <mergeCell ref="Z3:AF3"/>
    <mergeCell ref="AH3:AN3"/>
    <mergeCell ref="B2:H2"/>
    <mergeCell ref="J2:P2"/>
    <mergeCell ref="R2:X2"/>
    <mergeCell ref="Z2:AF2"/>
    <mergeCell ref="B5:H5"/>
    <mergeCell ref="J5:P5"/>
    <mergeCell ref="R5:X5"/>
    <mergeCell ref="Z5:AF5"/>
    <mergeCell ref="AH5:AN5"/>
    <mergeCell ref="B9:H9"/>
    <mergeCell ref="J9:P9"/>
    <mergeCell ref="R9:X9"/>
    <mergeCell ref="Z9:AF9"/>
    <mergeCell ref="AH7:AN7"/>
    <mergeCell ref="B8:H8"/>
    <mergeCell ref="J8:P8"/>
    <mergeCell ref="R8:X8"/>
    <mergeCell ref="Z8:AF8"/>
    <mergeCell ref="AH8:AN8"/>
    <mergeCell ref="B7:H7"/>
    <mergeCell ref="J7:P7"/>
    <mergeCell ref="R7:X7"/>
    <mergeCell ref="Z7:AF7"/>
    <mergeCell ref="C37:F37"/>
    <mergeCell ref="K37:N37"/>
    <mergeCell ref="C38:F38"/>
    <mergeCell ref="K38:N38"/>
    <mergeCell ref="AI38:AL38"/>
    <mergeCell ref="C39:F39"/>
    <mergeCell ref="K39:N39"/>
    <mergeCell ref="AI39:AL39"/>
    <mergeCell ref="S40:V40"/>
    <mergeCell ref="AA40:AD40"/>
    <mergeCell ref="AI40:AL40"/>
    <mergeCell ref="S41:V41"/>
    <mergeCell ref="AA41:AD41"/>
    <mergeCell ref="S42:V42"/>
    <mergeCell ref="AA42:AD42"/>
    <mergeCell ref="AP2:AV2"/>
    <mergeCell ref="AP3:AV3"/>
    <mergeCell ref="AP4:AV4"/>
    <mergeCell ref="AP5:AV5"/>
    <mergeCell ref="AP7:AV7"/>
    <mergeCell ref="AP8:AV8"/>
    <mergeCell ref="AH9:AN9"/>
    <mergeCell ref="AH4:AN4"/>
    <mergeCell ref="AP9:AV9"/>
    <mergeCell ref="AQ38:AT38"/>
    <mergeCell ref="AQ39:AT39"/>
    <mergeCell ref="AQ40:AT40"/>
    <mergeCell ref="BV2:CB2"/>
    <mergeCell ref="BV3:CB3"/>
    <mergeCell ref="BV4:CB4"/>
    <mergeCell ref="BV5:CB5"/>
    <mergeCell ref="BV7:CB7"/>
    <mergeCell ref="BV8:CB8"/>
    <mergeCell ref="BV9:CB9"/>
    <mergeCell ref="BW38:BZ38"/>
    <mergeCell ref="BW39:BZ39"/>
    <mergeCell ref="BW40:BZ40"/>
    <mergeCell ref="AX2:BD2"/>
    <mergeCell ref="AX3:BD3"/>
    <mergeCell ref="AX4:BD4"/>
    <mergeCell ref="AX5:BD5"/>
    <mergeCell ref="AX7:BD7"/>
    <mergeCell ref="AX8:BD8"/>
    <mergeCell ref="AX9:BD9"/>
    <mergeCell ref="AY40:BB40"/>
    <mergeCell ref="AY41:BB41"/>
    <mergeCell ref="AY42:BB42"/>
    <mergeCell ref="BF2:BL2"/>
    <mergeCell ref="BF3:BL3"/>
    <mergeCell ref="BF4:BL4"/>
    <mergeCell ref="BF5:BL5"/>
    <mergeCell ref="BF7:BL7"/>
    <mergeCell ref="BF8:BL8"/>
    <mergeCell ref="BF9:BL9"/>
    <mergeCell ref="BG42:BJ42"/>
    <mergeCell ref="BG43:BJ43"/>
    <mergeCell ref="BG44:BJ44"/>
    <mergeCell ref="BN2:BT2"/>
    <mergeCell ref="BN3:BT3"/>
    <mergeCell ref="BN4:BT4"/>
    <mergeCell ref="BN5:BT5"/>
    <mergeCell ref="BN7:BT7"/>
    <mergeCell ref="BN8:BT8"/>
    <mergeCell ref="BN9:BT9"/>
    <mergeCell ref="BO38:BR38"/>
    <mergeCell ref="BO39:BR39"/>
    <mergeCell ref="BO40:BR40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D44"/>
  <sheetViews>
    <sheetView topLeftCell="AN13" zoomScaleNormal="100" workbookViewId="0">
      <selection activeCell="AW39" sqref="AW39"/>
    </sheetView>
  </sheetViews>
  <sheetFormatPr baseColWidth="10" defaultColWidth="11.5703125" defaultRowHeight="15" x14ac:dyDescent="0.25"/>
  <cols>
    <col min="1" max="15" width="11.5703125" style="129"/>
    <col min="16" max="16" width="12.7109375" style="129" bestFit="1" customWidth="1"/>
    <col min="17" max="31" width="11.5703125" style="129"/>
    <col min="32" max="32" width="12.7109375" style="129" bestFit="1" customWidth="1"/>
    <col min="33" max="47" width="11.5703125" style="129"/>
    <col min="48" max="48" width="12.7109375" style="129" bestFit="1" customWidth="1"/>
    <col min="49" max="55" width="11.5703125" style="129"/>
    <col min="56" max="56" width="12.7109375" style="129" bestFit="1" customWidth="1"/>
    <col min="57" max="16384" width="11.5703125" style="129"/>
  </cols>
  <sheetData>
    <row r="1" spans="2:56" ht="15.75" thickBot="1" x14ac:dyDescent="0.3"/>
    <row r="2" spans="2:56" ht="16.5" x14ac:dyDescent="0.35">
      <c r="B2" s="209" t="s">
        <v>0</v>
      </c>
      <c r="C2" s="210"/>
      <c r="D2" s="210"/>
      <c r="E2" s="210"/>
      <c r="F2" s="210"/>
      <c r="G2" s="210"/>
      <c r="H2" s="211"/>
      <c r="J2" s="209" t="s">
        <v>0</v>
      </c>
      <c r="K2" s="210"/>
      <c r="L2" s="210"/>
      <c r="M2" s="210"/>
      <c r="N2" s="210"/>
      <c r="O2" s="210"/>
      <c r="P2" s="211"/>
      <c r="R2" s="209" t="s">
        <v>0</v>
      </c>
      <c r="S2" s="210"/>
      <c r="T2" s="210"/>
      <c r="U2" s="210"/>
      <c r="V2" s="210"/>
      <c r="W2" s="210"/>
      <c r="X2" s="211"/>
      <c r="Y2" s="171"/>
      <c r="Z2" s="209" t="s">
        <v>0</v>
      </c>
      <c r="AA2" s="210"/>
      <c r="AB2" s="210"/>
      <c r="AC2" s="210"/>
      <c r="AD2" s="210"/>
      <c r="AE2" s="210"/>
      <c r="AF2" s="211"/>
      <c r="AG2" s="171"/>
      <c r="AH2" s="209" t="s">
        <v>0</v>
      </c>
      <c r="AI2" s="210"/>
      <c r="AJ2" s="210"/>
      <c r="AK2" s="210"/>
      <c r="AL2" s="210"/>
      <c r="AM2" s="210"/>
      <c r="AN2" s="211"/>
      <c r="AO2" s="171"/>
      <c r="AP2" s="209" t="s">
        <v>0</v>
      </c>
      <c r="AQ2" s="210"/>
      <c r="AR2" s="210"/>
      <c r="AS2" s="210"/>
      <c r="AT2" s="210"/>
      <c r="AU2" s="210"/>
      <c r="AV2" s="211"/>
      <c r="AW2" s="171"/>
      <c r="AX2" s="209" t="s">
        <v>1</v>
      </c>
      <c r="AY2" s="210"/>
      <c r="AZ2" s="210"/>
      <c r="BA2" s="210"/>
      <c r="BB2" s="210"/>
      <c r="BC2" s="210"/>
      <c r="BD2" s="211"/>
    </row>
    <row r="3" spans="2:56" ht="16.5" x14ac:dyDescent="0.35">
      <c r="B3" s="212" t="s">
        <v>2</v>
      </c>
      <c r="C3" s="213"/>
      <c r="D3" s="213"/>
      <c r="E3" s="213"/>
      <c r="F3" s="213"/>
      <c r="G3" s="213"/>
      <c r="H3" s="214"/>
      <c r="J3" s="212" t="s">
        <v>2</v>
      </c>
      <c r="K3" s="213"/>
      <c r="L3" s="213"/>
      <c r="M3" s="213"/>
      <c r="N3" s="213"/>
      <c r="O3" s="213"/>
      <c r="P3" s="214"/>
      <c r="R3" s="212" t="s">
        <v>2</v>
      </c>
      <c r="S3" s="213"/>
      <c r="T3" s="213"/>
      <c r="U3" s="213"/>
      <c r="V3" s="213"/>
      <c r="W3" s="213"/>
      <c r="X3" s="214"/>
      <c r="Y3" s="176"/>
      <c r="Z3" s="212" t="s">
        <v>2</v>
      </c>
      <c r="AA3" s="213"/>
      <c r="AB3" s="213"/>
      <c r="AC3" s="213"/>
      <c r="AD3" s="213"/>
      <c r="AE3" s="213"/>
      <c r="AF3" s="214"/>
      <c r="AG3" s="176"/>
      <c r="AH3" s="212" t="s">
        <v>2</v>
      </c>
      <c r="AI3" s="213"/>
      <c r="AJ3" s="213"/>
      <c r="AK3" s="213"/>
      <c r="AL3" s="213"/>
      <c r="AM3" s="213"/>
      <c r="AN3" s="214"/>
      <c r="AO3" s="176"/>
      <c r="AP3" s="212" t="s">
        <v>2</v>
      </c>
      <c r="AQ3" s="213"/>
      <c r="AR3" s="213"/>
      <c r="AS3" s="213"/>
      <c r="AT3" s="213"/>
      <c r="AU3" s="213"/>
      <c r="AV3" s="214"/>
      <c r="AW3" s="176"/>
      <c r="AX3" s="212" t="s">
        <v>2</v>
      </c>
      <c r="AY3" s="213"/>
      <c r="AZ3" s="213"/>
      <c r="BA3" s="213"/>
      <c r="BB3" s="213"/>
      <c r="BC3" s="213"/>
      <c r="BD3" s="214"/>
    </row>
    <row r="4" spans="2:56" ht="16.5" x14ac:dyDescent="0.35">
      <c r="B4" s="215" t="s">
        <v>3</v>
      </c>
      <c r="C4" s="216"/>
      <c r="D4" s="216"/>
      <c r="E4" s="216"/>
      <c r="F4" s="216"/>
      <c r="G4" s="216"/>
      <c r="H4" s="217"/>
      <c r="J4" s="215" t="s">
        <v>3</v>
      </c>
      <c r="K4" s="216"/>
      <c r="L4" s="216"/>
      <c r="M4" s="216"/>
      <c r="N4" s="216"/>
      <c r="O4" s="216"/>
      <c r="P4" s="217"/>
      <c r="R4" s="215" t="s">
        <v>3</v>
      </c>
      <c r="S4" s="216"/>
      <c r="T4" s="216"/>
      <c r="U4" s="216"/>
      <c r="V4" s="216"/>
      <c r="W4" s="216"/>
      <c r="X4" s="217"/>
      <c r="Y4" s="171"/>
      <c r="Z4" s="215" t="s">
        <v>3</v>
      </c>
      <c r="AA4" s="216"/>
      <c r="AB4" s="216"/>
      <c r="AC4" s="216"/>
      <c r="AD4" s="216"/>
      <c r="AE4" s="216"/>
      <c r="AF4" s="217"/>
      <c r="AG4" s="171"/>
      <c r="AH4" s="215" t="s">
        <v>3</v>
      </c>
      <c r="AI4" s="216"/>
      <c r="AJ4" s="216"/>
      <c r="AK4" s="216"/>
      <c r="AL4" s="216"/>
      <c r="AM4" s="216"/>
      <c r="AN4" s="217"/>
      <c r="AO4" s="171"/>
      <c r="AP4" s="215" t="s">
        <v>3</v>
      </c>
      <c r="AQ4" s="216"/>
      <c r="AR4" s="216"/>
      <c r="AS4" s="216"/>
      <c r="AT4" s="216"/>
      <c r="AU4" s="216"/>
      <c r="AV4" s="217"/>
      <c r="AW4" s="171"/>
      <c r="AX4" s="215" t="s">
        <v>3</v>
      </c>
      <c r="AY4" s="216"/>
      <c r="AZ4" s="216"/>
      <c r="BA4" s="216"/>
      <c r="BB4" s="216"/>
      <c r="BC4" s="216"/>
      <c r="BD4" s="217"/>
    </row>
    <row r="5" spans="2:56" ht="17.25" thickBot="1" x14ac:dyDescent="0.4">
      <c r="B5" s="218" t="s">
        <v>26</v>
      </c>
      <c r="C5" s="219"/>
      <c r="D5" s="219"/>
      <c r="E5" s="219"/>
      <c r="F5" s="219"/>
      <c r="G5" s="219"/>
      <c r="H5" s="220"/>
      <c r="J5" s="218" t="s">
        <v>26</v>
      </c>
      <c r="K5" s="219"/>
      <c r="L5" s="219"/>
      <c r="M5" s="219"/>
      <c r="N5" s="219"/>
      <c r="O5" s="219"/>
      <c r="P5" s="220"/>
      <c r="R5" s="218" t="s">
        <v>26</v>
      </c>
      <c r="S5" s="219"/>
      <c r="T5" s="219"/>
      <c r="U5" s="219"/>
      <c r="V5" s="219"/>
      <c r="W5" s="219"/>
      <c r="X5" s="220"/>
      <c r="Y5" s="171"/>
      <c r="Z5" s="218" t="s">
        <v>26</v>
      </c>
      <c r="AA5" s="219"/>
      <c r="AB5" s="219"/>
      <c r="AC5" s="219"/>
      <c r="AD5" s="219"/>
      <c r="AE5" s="219"/>
      <c r="AF5" s="220"/>
      <c r="AG5" s="171"/>
      <c r="AH5" s="218" t="s">
        <v>26</v>
      </c>
      <c r="AI5" s="219"/>
      <c r="AJ5" s="219"/>
      <c r="AK5" s="219"/>
      <c r="AL5" s="219"/>
      <c r="AM5" s="219"/>
      <c r="AN5" s="220"/>
      <c r="AO5" s="171"/>
      <c r="AP5" s="218" t="s">
        <v>26</v>
      </c>
      <c r="AQ5" s="219"/>
      <c r="AR5" s="219"/>
      <c r="AS5" s="219"/>
      <c r="AT5" s="219"/>
      <c r="AU5" s="219"/>
      <c r="AV5" s="220"/>
      <c r="AW5" s="171"/>
      <c r="AX5" s="218" t="s">
        <v>26</v>
      </c>
      <c r="AY5" s="219"/>
      <c r="AZ5" s="219"/>
      <c r="BA5" s="219"/>
      <c r="BB5" s="219"/>
      <c r="BC5" s="219"/>
      <c r="BD5" s="220"/>
    </row>
    <row r="6" spans="2:56" ht="16.5" x14ac:dyDescent="0.35">
      <c r="B6" s="170"/>
      <c r="C6" s="171"/>
      <c r="D6" s="171"/>
      <c r="E6" s="171"/>
      <c r="F6" s="171"/>
      <c r="G6" s="171"/>
      <c r="H6" s="172"/>
      <c r="J6" s="170"/>
      <c r="K6" s="171"/>
      <c r="L6" s="171"/>
      <c r="M6" s="171"/>
      <c r="N6" s="171"/>
      <c r="O6" s="171"/>
      <c r="P6" s="172"/>
      <c r="R6" s="170"/>
      <c r="S6" s="171"/>
      <c r="T6" s="171"/>
      <c r="U6" s="171"/>
      <c r="V6" s="171"/>
      <c r="W6" s="171"/>
      <c r="X6" s="172"/>
      <c r="Y6" s="171"/>
      <c r="Z6" s="170"/>
      <c r="AA6" s="171"/>
      <c r="AB6" s="171"/>
      <c r="AC6" s="171"/>
      <c r="AD6" s="171"/>
      <c r="AE6" s="171"/>
      <c r="AF6" s="172"/>
      <c r="AG6" s="171"/>
      <c r="AH6" s="170"/>
      <c r="AI6" s="171"/>
      <c r="AJ6" s="171"/>
      <c r="AK6" s="171"/>
      <c r="AL6" s="171"/>
      <c r="AM6" s="171"/>
      <c r="AN6" s="172"/>
      <c r="AO6" s="171"/>
      <c r="AP6" s="170"/>
      <c r="AQ6" s="171"/>
      <c r="AR6" s="171"/>
      <c r="AS6" s="171"/>
      <c r="AT6" s="171"/>
      <c r="AU6" s="171"/>
      <c r="AV6" s="172"/>
      <c r="AW6" s="171"/>
      <c r="AX6" s="170"/>
      <c r="AY6" s="171"/>
      <c r="AZ6" s="171"/>
      <c r="BA6" s="171"/>
      <c r="BB6" s="171"/>
      <c r="BC6" s="171"/>
      <c r="BD6" s="172"/>
    </row>
    <row r="7" spans="2:56" ht="16.5" x14ac:dyDescent="0.35">
      <c r="B7" s="221" t="s">
        <v>4</v>
      </c>
      <c r="C7" s="222"/>
      <c r="D7" s="222"/>
      <c r="E7" s="222"/>
      <c r="F7" s="222"/>
      <c r="G7" s="222"/>
      <c r="H7" s="223"/>
      <c r="J7" s="221" t="s">
        <v>4</v>
      </c>
      <c r="K7" s="222"/>
      <c r="L7" s="222"/>
      <c r="M7" s="222"/>
      <c r="N7" s="222"/>
      <c r="O7" s="222"/>
      <c r="P7" s="223"/>
      <c r="R7" s="221" t="s">
        <v>4</v>
      </c>
      <c r="S7" s="222"/>
      <c r="T7" s="222"/>
      <c r="U7" s="222"/>
      <c r="V7" s="222"/>
      <c r="W7" s="222"/>
      <c r="X7" s="223"/>
      <c r="Y7" s="171"/>
      <c r="Z7" s="221" t="s">
        <v>4</v>
      </c>
      <c r="AA7" s="222"/>
      <c r="AB7" s="222"/>
      <c r="AC7" s="222"/>
      <c r="AD7" s="222"/>
      <c r="AE7" s="222"/>
      <c r="AF7" s="223"/>
      <c r="AG7" s="171"/>
      <c r="AH7" s="221" t="s">
        <v>4</v>
      </c>
      <c r="AI7" s="222"/>
      <c r="AJ7" s="222"/>
      <c r="AK7" s="222"/>
      <c r="AL7" s="222"/>
      <c r="AM7" s="222"/>
      <c r="AN7" s="223"/>
      <c r="AO7" s="171"/>
      <c r="AP7" s="221" t="s">
        <v>4</v>
      </c>
      <c r="AQ7" s="222"/>
      <c r="AR7" s="222"/>
      <c r="AS7" s="222"/>
      <c r="AT7" s="222"/>
      <c r="AU7" s="222"/>
      <c r="AV7" s="223"/>
      <c r="AW7" s="171"/>
      <c r="AX7" s="221" t="s">
        <v>4</v>
      </c>
      <c r="AY7" s="222"/>
      <c r="AZ7" s="222"/>
      <c r="BA7" s="222"/>
      <c r="BB7" s="222"/>
      <c r="BC7" s="222"/>
      <c r="BD7" s="223"/>
    </row>
    <row r="8" spans="2:56" ht="16.5" x14ac:dyDescent="0.35">
      <c r="B8" s="200" t="s">
        <v>6</v>
      </c>
      <c r="C8" s="201"/>
      <c r="D8" s="201"/>
      <c r="E8" s="201"/>
      <c r="F8" s="201"/>
      <c r="G8" s="201"/>
      <c r="H8" s="202"/>
      <c r="J8" s="200" t="s">
        <v>7</v>
      </c>
      <c r="K8" s="201"/>
      <c r="L8" s="201"/>
      <c r="M8" s="201"/>
      <c r="N8" s="201"/>
      <c r="O8" s="201"/>
      <c r="P8" s="202"/>
      <c r="R8" s="200" t="s">
        <v>8</v>
      </c>
      <c r="S8" s="201"/>
      <c r="T8" s="201"/>
      <c r="U8" s="201"/>
      <c r="V8" s="201"/>
      <c r="W8" s="201"/>
      <c r="X8" s="202"/>
      <c r="Y8" s="176"/>
      <c r="Z8" s="200" t="s">
        <v>27</v>
      </c>
      <c r="AA8" s="201"/>
      <c r="AB8" s="201"/>
      <c r="AC8" s="201"/>
      <c r="AD8" s="201"/>
      <c r="AE8" s="201"/>
      <c r="AF8" s="202"/>
      <c r="AG8" s="176"/>
      <c r="AH8" s="200" t="s">
        <v>28</v>
      </c>
      <c r="AI8" s="201"/>
      <c r="AJ8" s="201"/>
      <c r="AK8" s="201"/>
      <c r="AL8" s="201"/>
      <c r="AM8" s="201"/>
      <c r="AN8" s="202"/>
      <c r="AO8" s="176"/>
      <c r="AP8" s="200" t="s">
        <v>34</v>
      </c>
      <c r="AQ8" s="201"/>
      <c r="AR8" s="201"/>
      <c r="AS8" s="201"/>
      <c r="AT8" s="201"/>
      <c r="AU8" s="201"/>
      <c r="AV8" s="202"/>
      <c r="AW8" s="176"/>
      <c r="AX8" s="200" t="s">
        <v>10</v>
      </c>
      <c r="AY8" s="201"/>
      <c r="AZ8" s="201"/>
      <c r="BA8" s="201"/>
      <c r="BB8" s="201"/>
      <c r="BC8" s="201"/>
      <c r="BD8" s="202"/>
    </row>
    <row r="9" spans="2:56" ht="16.5" x14ac:dyDescent="0.35">
      <c r="B9" s="203" t="s">
        <v>83</v>
      </c>
      <c r="C9" s="204"/>
      <c r="D9" s="204"/>
      <c r="E9" s="204"/>
      <c r="F9" s="204"/>
      <c r="G9" s="204"/>
      <c r="H9" s="205"/>
      <c r="J9" s="203" t="s">
        <v>83</v>
      </c>
      <c r="K9" s="204"/>
      <c r="L9" s="204"/>
      <c r="M9" s="204"/>
      <c r="N9" s="204"/>
      <c r="O9" s="204"/>
      <c r="P9" s="205"/>
      <c r="R9" s="203" t="s">
        <v>83</v>
      </c>
      <c r="S9" s="204"/>
      <c r="T9" s="204"/>
      <c r="U9" s="204"/>
      <c r="V9" s="204"/>
      <c r="W9" s="204"/>
      <c r="X9" s="205"/>
      <c r="Y9" s="176"/>
      <c r="Z9" s="203" t="s">
        <v>83</v>
      </c>
      <c r="AA9" s="204"/>
      <c r="AB9" s="204"/>
      <c r="AC9" s="204"/>
      <c r="AD9" s="204"/>
      <c r="AE9" s="204"/>
      <c r="AF9" s="205"/>
      <c r="AG9" s="176"/>
      <c r="AH9" s="203" t="s">
        <v>83</v>
      </c>
      <c r="AI9" s="204"/>
      <c r="AJ9" s="204"/>
      <c r="AK9" s="204"/>
      <c r="AL9" s="204"/>
      <c r="AM9" s="204"/>
      <c r="AN9" s="205"/>
      <c r="AO9" s="176"/>
      <c r="AP9" s="203" t="s">
        <v>83</v>
      </c>
      <c r="AQ9" s="204"/>
      <c r="AR9" s="204"/>
      <c r="AS9" s="204"/>
      <c r="AT9" s="204"/>
      <c r="AU9" s="204"/>
      <c r="AV9" s="205"/>
      <c r="AW9" s="176"/>
      <c r="AX9" s="203" t="s">
        <v>83</v>
      </c>
      <c r="AY9" s="204"/>
      <c r="AZ9" s="204"/>
      <c r="BA9" s="204"/>
      <c r="BB9" s="204"/>
      <c r="BC9" s="204"/>
      <c r="BD9" s="205"/>
    </row>
    <row r="10" spans="2:56" ht="16.5" x14ac:dyDescent="0.35">
      <c r="B10" s="173"/>
      <c r="C10" s="174"/>
      <c r="D10" s="174"/>
      <c r="E10" s="174"/>
      <c r="F10" s="174"/>
      <c r="G10" s="174"/>
      <c r="H10" s="175"/>
      <c r="J10" s="173"/>
      <c r="K10" s="174"/>
      <c r="L10" s="174"/>
      <c r="M10" s="174"/>
      <c r="N10" s="174"/>
      <c r="O10" s="174"/>
      <c r="P10" s="175"/>
      <c r="R10" s="173"/>
      <c r="S10" s="174"/>
      <c r="T10" s="174"/>
      <c r="U10" s="174"/>
      <c r="V10" s="174"/>
      <c r="W10" s="174"/>
      <c r="X10" s="175"/>
      <c r="Y10" s="171"/>
      <c r="Z10" s="173"/>
      <c r="AA10" s="174"/>
      <c r="AB10" s="174"/>
      <c r="AC10" s="174"/>
      <c r="AD10" s="174"/>
      <c r="AE10" s="174"/>
      <c r="AF10" s="175"/>
      <c r="AG10" s="171"/>
      <c r="AH10" s="173"/>
      <c r="AI10" s="174"/>
      <c r="AJ10" s="174"/>
      <c r="AK10" s="174"/>
      <c r="AL10" s="174"/>
      <c r="AM10" s="174"/>
      <c r="AN10" s="175"/>
      <c r="AO10" s="171"/>
      <c r="AP10" s="173"/>
      <c r="AQ10" s="174"/>
      <c r="AR10" s="174"/>
      <c r="AS10" s="174"/>
      <c r="AT10" s="174"/>
      <c r="AU10" s="174"/>
      <c r="AV10" s="175"/>
      <c r="AW10" s="171"/>
      <c r="AX10" s="173"/>
      <c r="AY10" s="174"/>
      <c r="AZ10" s="174"/>
      <c r="BA10" s="174"/>
      <c r="BB10" s="174"/>
      <c r="BC10" s="174"/>
      <c r="BD10" s="175"/>
    </row>
    <row r="11" spans="2:56" ht="16.5" x14ac:dyDescent="0.35">
      <c r="B11" s="7"/>
      <c r="C11" s="8"/>
      <c r="D11" s="8"/>
      <c r="E11" s="8"/>
      <c r="F11" s="8"/>
      <c r="G11" s="9"/>
      <c r="H11" s="172" t="s">
        <v>12</v>
      </c>
      <c r="J11" s="7"/>
      <c r="K11" s="8"/>
      <c r="L11" s="8"/>
      <c r="M11" s="8"/>
      <c r="N11" s="8"/>
      <c r="O11" s="9"/>
      <c r="P11" s="172" t="s">
        <v>12</v>
      </c>
      <c r="R11" s="7"/>
      <c r="S11" s="8"/>
      <c r="T11" s="8"/>
      <c r="U11" s="8"/>
      <c r="V11" s="8"/>
      <c r="W11" s="9"/>
      <c r="X11" s="172" t="s">
        <v>12</v>
      </c>
      <c r="Y11" s="171"/>
      <c r="Z11" s="7"/>
      <c r="AA11" s="8"/>
      <c r="AB11" s="8"/>
      <c r="AC11" s="8"/>
      <c r="AD11" s="8"/>
      <c r="AE11" s="9"/>
      <c r="AF11" s="172" t="s">
        <v>12</v>
      </c>
      <c r="AG11" s="171"/>
      <c r="AH11" s="7"/>
      <c r="AI11" s="8"/>
      <c r="AJ11" s="8"/>
      <c r="AK11" s="8"/>
      <c r="AL11" s="8"/>
      <c r="AM11" s="9"/>
      <c r="AN11" s="172" t="s">
        <v>12</v>
      </c>
      <c r="AO11" s="171"/>
      <c r="AP11" s="7"/>
      <c r="AQ11" s="8"/>
      <c r="AR11" s="8"/>
      <c r="AS11" s="8"/>
      <c r="AT11" s="8"/>
      <c r="AU11" s="9"/>
      <c r="AV11" s="172" t="s">
        <v>12</v>
      </c>
      <c r="AW11" s="171"/>
      <c r="AX11" s="7"/>
      <c r="AY11" s="8"/>
      <c r="AZ11" s="8"/>
      <c r="BA11" s="8"/>
      <c r="BB11" s="8"/>
      <c r="BC11" s="9"/>
      <c r="BD11" s="172" t="s">
        <v>12</v>
      </c>
    </row>
    <row r="12" spans="2:56" ht="16.5" x14ac:dyDescent="0.35">
      <c r="B12" s="7"/>
      <c r="C12" s="8"/>
      <c r="D12" s="8"/>
      <c r="E12" s="8"/>
      <c r="F12" s="8"/>
      <c r="G12" s="8"/>
      <c r="H12" s="10"/>
      <c r="J12" s="7"/>
      <c r="K12" s="8"/>
      <c r="L12" s="8"/>
      <c r="M12" s="8"/>
      <c r="N12" s="8"/>
      <c r="O12" s="8"/>
      <c r="P12" s="10"/>
      <c r="R12" s="7"/>
      <c r="S12" s="8"/>
      <c r="T12" s="8"/>
      <c r="U12" s="8"/>
      <c r="V12" s="8"/>
      <c r="W12" s="8"/>
      <c r="X12" s="10"/>
      <c r="Y12" s="8"/>
      <c r="Z12" s="7"/>
      <c r="AA12" s="8"/>
      <c r="AB12" s="8"/>
      <c r="AC12" s="8"/>
      <c r="AD12" s="8"/>
      <c r="AE12" s="8"/>
      <c r="AF12" s="10"/>
      <c r="AG12" s="8"/>
      <c r="AH12" s="7"/>
      <c r="AI12" s="8"/>
      <c r="AJ12" s="8"/>
      <c r="AK12" s="8"/>
      <c r="AL12" s="8"/>
      <c r="AM12" s="8"/>
      <c r="AN12" s="10"/>
      <c r="AO12" s="8"/>
      <c r="AP12" s="7"/>
      <c r="AQ12" s="8"/>
      <c r="AR12" s="8"/>
      <c r="AS12" s="8"/>
      <c r="AT12" s="8"/>
      <c r="AU12" s="8"/>
      <c r="AV12" s="10"/>
      <c r="AW12" s="8"/>
      <c r="AX12" s="7"/>
      <c r="AY12" s="8"/>
      <c r="AZ12" s="8"/>
      <c r="BA12" s="8"/>
      <c r="BB12" s="8"/>
      <c r="BC12" s="8"/>
      <c r="BD12" s="10"/>
    </row>
    <row r="13" spans="2:56" ht="16.5" x14ac:dyDescent="0.35">
      <c r="B13" s="11"/>
      <c r="C13" s="12"/>
      <c r="D13" s="13" t="s">
        <v>81</v>
      </c>
      <c r="E13" s="12"/>
      <c r="F13" s="12"/>
      <c r="G13" s="14"/>
      <c r="H13" s="15">
        <v>43893.41</v>
      </c>
      <c r="J13" s="11"/>
      <c r="K13" s="12"/>
      <c r="L13" s="13" t="s">
        <v>81</v>
      </c>
      <c r="M13" s="12"/>
      <c r="N13" s="12"/>
      <c r="O13" s="14"/>
      <c r="P13" s="15">
        <v>63862.33</v>
      </c>
      <c r="R13" s="11"/>
      <c r="S13" s="12"/>
      <c r="T13" s="13" t="s">
        <v>81</v>
      </c>
      <c r="U13" s="12"/>
      <c r="V13" s="12"/>
      <c r="W13" s="14"/>
      <c r="X13" s="15">
        <v>79678.759999999995</v>
      </c>
      <c r="Y13" s="85"/>
      <c r="Z13" s="11"/>
      <c r="AA13" s="12"/>
      <c r="AB13" s="13" t="s">
        <v>81</v>
      </c>
      <c r="AC13" s="12"/>
      <c r="AD13" s="12"/>
      <c r="AE13" s="14"/>
      <c r="AF13" s="15">
        <v>1737284.6</v>
      </c>
      <c r="AG13" s="85"/>
      <c r="AH13" s="11"/>
      <c r="AI13" s="12"/>
      <c r="AJ13" s="13" t="s">
        <v>81</v>
      </c>
      <c r="AK13" s="12"/>
      <c r="AL13" s="12"/>
      <c r="AM13" s="14"/>
      <c r="AN13" s="15">
        <v>9905.4599999999991</v>
      </c>
      <c r="AO13" s="85"/>
      <c r="AP13" s="11"/>
      <c r="AQ13" s="12"/>
      <c r="AR13" s="13" t="s">
        <v>81</v>
      </c>
      <c r="AS13" s="12"/>
      <c r="AT13" s="12"/>
      <c r="AU13" s="14"/>
      <c r="AV13" s="15">
        <v>395676.72</v>
      </c>
      <c r="AW13" s="85"/>
      <c r="AX13" s="11"/>
      <c r="AY13" s="12"/>
      <c r="AZ13" s="13" t="s">
        <v>81</v>
      </c>
      <c r="BA13" s="12"/>
      <c r="BB13" s="12"/>
      <c r="BC13" s="14"/>
      <c r="BD13" s="15">
        <v>13260.08</v>
      </c>
    </row>
    <row r="14" spans="2:56" ht="16.5" x14ac:dyDescent="0.35">
      <c r="B14" s="7"/>
      <c r="C14" s="8"/>
      <c r="D14" s="16"/>
      <c r="E14" s="8"/>
      <c r="F14" s="8"/>
      <c r="G14" s="17"/>
      <c r="H14" s="18"/>
      <c r="J14" s="7"/>
      <c r="K14" s="8"/>
      <c r="L14" s="16"/>
      <c r="M14" s="8"/>
      <c r="N14" s="8"/>
      <c r="O14" s="17"/>
      <c r="P14" s="18"/>
      <c r="R14" s="7"/>
      <c r="S14" s="8"/>
      <c r="T14" s="16"/>
      <c r="U14" s="8"/>
      <c r="V14" s="8"/>
      <c r="W14" s="17"/>
      <c r="X14" s="18"/>
      <c r="Y14" s="86"/>
      <c r="Z14" s="7"/>
      <c r="AA14" s="8"/>
      <c r="AB14" s="16"/>
      <c r="AC14" s="8"/>
      <c r="AD14" s="8"/>
      <c r="AE14" s="17"/>
      <c r="AF14" s="18"/>
      <c r="AG14" s="86"/>
      <c r="AH14" s="7"/>
      <c r="AI14" s="8"/>
      <c r="AJ14" s="16"/>
      <c r="AK14" s="8"/>
      <c r="AL14" s="8"/>
      <c r="AM14" s="17"/>
      <c r="AN14" s="18"/>
      <c r="AO14" s="86"/>
      <c r="AP14" s="7"/>
      <c r="AQ14" s="8"/>
      <c r="AR14" s="16"/>
      <c r="AS14" s="8"/>
      <c r="AT14" s="8"/>
      <c r="AU14" s="17"/>
      <c r="AV14" s="18"/>
      <c r="AW14" s="86"/>
      <c r="AX14" s="7"/>
      <c r="AY14" s="8"/>
      <c r="AZ14" s="16"/>
      <c r="BA14" s="8"/>
      <c r="BB14" s="8"/>
      <c r="BC14" s="17"/>
      <c r="BD14" s="18"/>
    </row>
    <row r="15" spans="2:56" ht="16.5" x14ac:dyDescent="0.35">
      <c r="B15" s="19" t="s">
        <v>13</v>
      </c>
      <c r="C15" s="13" t="s">
        <v>14</v>
      </c>
      <c r="D15" s="12"/>
      <c r="E15" s="12"/>
      <c r="F15" s="12"/>
      <c r="G15" s="12"/>
      <c r="H15" s="20">
        <f>SUM(G16:G17)</f>
        <v>0</v>
      </c>
      <c r="J15" s="19" t="s">
        <v>13</v>
      </c>
      <c r="K15" s="13" t="s">
        <v>14</v>
      </c>
      <c r="L15" s="12"/>
      <c r="M15" s="12"/>
      <c r="N15" s="12"/>
      <c r="O15" s="12"/>
      <c r="P15" s="20">
        <f>SUM(O16:O19)</f>
        <v>0</v>
      </c>
      <c r="Q15" s="45"/>
      <c r="R15" s="142" t="s">
        <v>13</v>
      </c>
      <c r="S15" s="13" t="s">
        <v>14</v>
      </c>
      <c r="T15" s="12"/>
      <c r="U15" s="12"/>
      <c r="V15" s="12"/>
      <c r="W15" s="12"/>
      <c r="X15" s="20">
        <f>SUM(W16:W18)</f>
        <v>0</v>
      </c>
      <c r="Y15" s="87"/>
      <c r="Z15" s="19" t="s">
        <v>13</v>
      </c>
      <c r="AA15" s="13" t="s">
        <v>14</v>
      </c>
      <c r="AB15" s="12"/>
      <c r="AC15" s="12"/>
      <c r="AD15" s="12"/>
      <c r="AE15" s="12"/>
      <c r="AF15" s="20">
        <f>SUM(AE16:AE18)</f>
        <v>0</v>
      </c>
      <c r="AG15" s="87"/>
      <c r="AH15" s="19" t="s">
        <v>13</v>
      </c>
      <c r="AI15" s="13" t="s">
        <v>14</v>
      </c>
      <c r="AJ15" s="12"/>
      <c r="AK15" s="12"/>
      <c r="AL15" s="12"/>
      <c r="AM15" s="12"/>
      <c r="AN15" s="20">
        <f>SUM(AM16:AM19)</f>
        <v>0</v>
      </c>
      <c r="AO15" s="87"/>
      <c r="AP15" s="19" t="s">
        <v>13</v>
      </c>
      <c r="AQ15" s="13" t="s">
        <v>14</v>
      </c>
      <c r="AR15" s="12"/>
      <c r="AS15" s="12"/>
      <c r="AT15" s="12"/>
      <c r="AU15" s="12"/>
      <c r="AV15" s="20">
        <f>SUM(AU16:AU17)</f>
        <v>0</v>
      </c>
      <c r="AW15" s="87"/>
      <c r="AX15" s="19" t="s">
        <v>13</v>
      </c>
      <c r="AY15" s="13" t="s">
        <v>14</v>
      </c>
      <c r="AZ15" s="12"/>
      <c r="BA15" s="12"/>
      <c r="BB15" s="12"/>
      <c r="BC15" s="12"/>
      <c r="BD15" s="20">
        <v>0</v>
      </c>
    </row>
    <row r="16" spans="2:56" ht="16.5" x14ac:dyDescent="0.35">
      <c r="B16" s="19"/>
      <c r="C16" s="13"/>
      <c r="D16" s="22"/>
      <c r="E16" s="23"/>
      <c r="F16" s="23"/>
      <c r="G16" s="24"/>
      <c r="H16" s="25"/>
      <c r="J16" s="19"/>
      <c r="K16" s="13"/>
      <c r="L16" s="22"/>
      <c r="M16" s="23"/>
      <c r="N16" s="23"/>
      <c r="O16" s="24"/>
      <c r="P16" s="25"/>
      <c r="Q16" s="45"/>
      <c r="R16" s="186"/>
      <c r="S16" s="186"/>
      <c r="T16" s="185"/>
      <c r="U16" s="186"/>
      <c r="V16" s="186"/>
      <c r="W16" s="162"/>
      <c r="X16" s="25"/>
      <c r="Y16" s="88"/>
      <c r="Z16" s="21"/>
      <c r="AA16" s="22"/>
      <c r="AB16" s="22"/>
      <c r="AC16" s="23"/>
      <c r="AD16" s="23"/>
      <c r="AE16" s="24"/>
      <c r="AF16" s="25"/>
      <c r="AG16" s="88"/>
      <c r="AH16" s="21"/>
      <c r="AI16" s="22"/>
      <c r="AJ16" s="22"/>
      <c r="AK16" s="23"/>
      <c r="AL16" s="23"/>
      <c r="AN16" s="25"/>
      <c r="AO16" s="88"/>
      <c r="AP16" s="21"/>
      <c r="AQ16" s="26"/>
      <c r="AR16" s="26"/>
      <c r="AS16" s="27"/>
      <c r="AT16" s="27"/>
      <c r="AU16" s="28"/>
      <c r="AV16" s="25"/>
      <c r="AW16" s="88"/>
      <c r="AX16" s="19"/>
      <c r="AY16" s="13"/>
      <c r="AZ16" s="12"/>
      <c r="BA16" s="12"/>
      <c r="BB16" s="12"/>
      <c r="BC16" s="12"/>
      <c r="BD16" s="20"/>
    </row>
    <row r="17" spans="2:56" ht="16.5" x14ac:dyDescent="0.35">
      <c r="B17" s="19"/>
      <c r="C17" s="13"/>
      <c r="D17" s="22"/>
      <c r="E17" s="23"/>
      <c r="F17" s="23"/>
      <c r="G17" s="29"/>
      <c r="H17" s="25"/>
      <c r="J17" s="19"/>
      <c r="K17" s="13"/>
      <c r="L17" s="22"/>
      <c r="M17" s="23"/>
      <c r="N17" s="23"/>
      <c r="O17" s="29"/>
      <c r="P17" s="25"/>
      <c r="R17" s="21"/>
      <c r="S17" s="23"/>
      <c r="T17" s="22"/>
      <c r="U17" s="23"/>
      <c r="V17" s="23"/>
      <c r="W17" s="29"/>
      <c r="X17" s="25"/>
      <c r="Y17" s="88"/>
      <c r="Z17" s="21"/>
      <c r="AA17" s="23"/>
      <c r="AB17" s="22"/>
      <c r="AC17" s="23"/>
      <c r="AD17" s="23"/>
      <c r="AE17" s="24"/>
      <c r="AF17" s="25"/>
      <c r="AG17" s="88"/>
      <c r="AH17" s="21"/>
      <c r="AI17" s="23"/>
      <c r="AJ17" s="22"/>
      <c r="AK17" s="23"/>
      <c r="AL17" s="23"/>
      <c r="AM17" s="29"/>
      <c r="AN17" s="25"/>
      <c r="AO17" s="88"/>
      <c r="AP17" s="21"/>
      <c r="AQ17" s="27"/>
      <c r="AR17" s="26"/>
      <c r="AS17" s="27"/>
      <c r="AT17" s="27"/>
      <c r="AU17" s="30"/>
      <c r="AV17" s="25"/>
      <c r="AW17" s="88"/>
      <c r="AX17" s="19"/>
      <c r="AY17" s="13"/>
      <c r="AZ17" s="12"/>
      <c r="BA17" s="12"/>
      <c r="BB17" s="12"/>
      <c r="BC17" s="12"/>
      <c r="BD17" s="20"/>
    </row>
    <row r="18" spans="2:56" ht="16.5" x14ac:dyDescent="0.35">
      <c r="B18" s="19"/>
      <c r="C18" s="13"/>
      <c r="D18" s="23"/>
      <c r="E18" s="23"/>
      <c r="F18" s="31"/>
      <c r="G18" s="24"/>
      <c r="H18" s="25"/>
      <c r="J18" s="19"/>
      <c r="K18" s="13"/>
      <c r="L18" s="22"/>
      <c r="M18" s="23"/>
      <c r="N18" s="23"/>
      <c r="O18" s="24"/>
      <c r="P18" s="25"/>
      <c r="R18" s="21"/>
      <c r="S18" s="23"/>
      <c r="T18" s="23"/>
      <c r="U18" s="23"/>
      <c r="V18" s="23"/>
      <c r="W18" s="32"/>
      <c r="X18" s="25"/>
      <c r="Y18" s="88"/>
      <c r="Z18" s="21"/>
      <c r="AA18" s="23"/>
      <c r="AB18" s="23"/>
      <c r="AC18" s="23"/>
      <c r="AD18" s="23"/>
      <c r="AE18" s="32"/>
      <c r="AF18" s="25"/>
      <c r="AG18" s="88"/>
      <c r="AH18" s="21"/>
      <c r="AI18" s="23"/>
      <c r="AJ18" s="22"/>
      <c r="AK18" s="23"/>
      <c r="AL18" s="23"/>
      <c r="AM18" s="24"/>
      <c r="AN18" s="25"/>
      <c r="AO18" s="88"/>
      <c r="AP18" s="21"/>
      <c r="AQ18" s="23"/>
      <c r="AR18" s="23"/>
      <c r="AS18" s="23"/>
      <c r="AT18" s="31"/>
      <c r="AU18" s="24"/>
      <c r="AV18" s="25"/>
      <c r="AW18" s="88"/>
      <c r="AX18" s="21"/>
      <c r="AY18" s="23"/>
      <c r="AZ18" s="23"/>
      <c r="BA18" s="23"/>
      <c r="BB18" s="31"/>
      <c r="BC18" s="24"/>
      <c r="BD18" s="25"/>
    </row>
    <row r="19" spans="2:56" ht="16.5" x14ac:dyDescent="0.35">
      <c r="B19" s="19" t="s">
        <v>13</v>
      </c>
      <c r="C19" s="13" t="s">
        <v>15</v>
      </c>
      <c r="D19" s="33"/>
      <c r="E19" s="33"/>
      <c r="F19" s="33"/>
      <c r="G19" s="34"/>
      <c r="H19" s="35">
        <v>0</v>
      </c>
      <c r="J19" s="19"/>
      <c r="K19" s="13"/>
      <c r="L19" s="23"/>
      <c r="M19" s="23"/>
      <c r="N19" s="23"/>
      <c r="O19" s="32"/>
      <c r="P19" s="25"/>
      <c r="R19" s="21"/>
      <c r="S19" s="23"/>
      <c r="T19" s="23"/>
      <c r="U19" s="23"/>
      <c r="V19" s="31"/>
      <c r="W19" s="24"/>
      <c r="X19" s="25"/>
      <c r="Y19" s="88"/>
      <c r="Z19" s="21"/>
      <c r="AA19" s="23"/>
      <c r="AB19" s="23"/>
      <c r="AC19" s="23"/>
      <c r="AD19" s="31"/>
      <c r="AE19" s="24"/>
      <c r="AF19" s="25"/>
      <c r="AG19" s="88"/>
      <c r="AH19" s="21"/>
      <c r="AI19" s="23"/>
      <c r="AJ19" s="23"/>
      <c r="AK19" s="23"/>
      <c r="AL19" s="23"/>
      <c r="AM19" s="32"/>
      <c r="AN19" s="25"/>
      <c r="AO19" s="88"/>
      <c r="AP19" s="19" t="s">
        <v>13</v>
      </c>
      <c r="AQ19" s="13" t="s">
        <v>15</v>
      </c>
      <c r="AR19" s="33"/>
      <c r="AS19" s="33"/>
      <c r="AT19" s="33"/>
      <c r="AU19" s="34"/>
      <c r="AV19" s="35">
        <f>AU20</f>
        <v>0</v>
      </c>
      <c r="AW19" s="88"/>
      <c r="AX19" s="19" t="s">
        <v>13</v>
      </c>
      <c r="AY19" s="13" t="s">
        <v>15</v>
      </c>
      <c r="AZ19" s="33"/>
      <c r="BA19" s="33"/>
      <c r="BB19" s="33"/>
      <c r="BC19" s="34"/>
      <c r="BD19" s="20">
        <v>0</v>
      </c>
    </row>
    <row r="20" spans="2:56" ht="16.5" x14ac:dyDescent="0.35">
      <c r="B20" s="19"/>
      <c r="C20" s="13"/>
      <c r="D20" s="33"/>
      <c r="E20" s="33"/>
      <c r="F20" s="33"/>
      <c r="G20" s="34"/>
      <c r="H20" s="35"/>
      <c r="J20" s="19"/>
      <c r="K20" s="13"/>
      <c r="L20" s="23"/>
      <c r="M20" s="23"/>
      <c r="N20" s="31"/>
      <c r="O20" s="24"/>
      <c r="P20" s="25"/>
      <c r="R20" s="19" t="s">
        <v>13</v>
      </c>
      <c r="S20" s="13" t="s">
        <v>15</v>
      </c>
      <c r="T20" s="33"/>
      <c r="U20" s="33"/>
      <c r="V20" s="33"/>
      <c r="W20" s="34"/>
      <c r="X20" s="35">
        <v>0</v>
      </c>
      <c r="Y20" s="89"/>
      <c r="Z20" s="19" t="s">
        <v>13</v>
      </c>
      <c r="AA20" s="13" t="s">
        <v>15</v>
      </c>
      <c r="AB20" s="33"/>
      <c r="AC20" s="33"/>
      <c r="AD20" s="33"/>
      <c r="AE20" s="34"/>
      <c r="AF20" s="35">
        <v>0</v>
      </c>
      <c r="AG20" s="89"/>
      <c r="AH20" s="21"/>
      <c r="AI20" s="23"/>
      <c r="AJ20" s="23"/>
      <c r="AK20" s="23"/>
      <c r="AL20" s="31"/>
      <c r="AM20" s="24"/>
      <c r="AN20" s="25"/>
      <c r="AO20" s="89"/>
      <c r="AP20" s="36"/>
      <c r="AQ20" s="37"/>
      <c r="AR20" s="16"/>
      <c r="AS20" s="16"/>
      <c r="AT20" s="16"/>
      <c r="AU20" s="16"/>
      <c r="AV20" s="35"/>
      <c r="AW20" s="89"/>
      <c r="AX20" s="21"/>
      <c r="AY20" s="13"/>
      <c r="AZ20" s="33"/>
      <c r="BA20" s="33"/>
      <c r="BB20" s="33"/>
      <c r="BC20" s="34"/>
      <c r="BD20" s="20"/>
    </row>
    <row r="21" spans="2:56" ht="16.5" x14ac:dyDescent="0.35">
      <c r="B21" s="19"/>
      <c r="C21" s="13"/>
      <c r="D21" s="39"/>
      <c r="E21" s="39"/>
      <c r="F21" s="39"/>
      <c r="G21" s="40"/>
      <c r="H21" s="41"/>
      <c r="J21" s="19" t="s">
        <v>13</v>
      </c>
      <c r="K21" s="13" t="s">
        <v>15</v>
      </c>
      <c r="L21" s="33"/>
      <c r="M21" s="33"/>
      <c r="N21" s="33"/>
      <c r="O21" s="34"/>
      <c r="P21" s="35">
        <v>0</v>
      </c>
      <c r="R21" s="21"/>
      <c r="S21" s="13"/>
      <c r="T21" s="33"/>
      <c r="U21" s="33"/>
      <c r="V21" s="33"/>
      <c r="W21" s="34"/>
      <c r="X21" s="35"/>
      <c r="Y21" s="89"/>
      <c r="AF21" s="35"/>
      <c r="AG21" s="100"/>
      <c r="AH21" s="19" t="s">
        <v>13</v>
      </c>
      <c r="AI21" s="13" t="s">
        <v>15</v>
      </c>
      <c r="AJ21" s="33"/>
      <c r="AK21" s="33"/>
      <c r="AL21" s="33"/>
      <c r="AM21" s="34"/>
      <c r="AN21" s="35">
        <v>0</v>
      </c>
      <c r="AO21" s="89"/>
      <c r="AP21" s="21"/>
      <c r="AQ21" s="38"/>
      <c r="AR21" s="39"/>
      <c r="AS21" s="39"/>
      <c r="AT21" s="39"/>
      <c r="AU21" s="40"/>
      <c r="AV21" s="41"/>
      <c r="AW21" s="89"/>
      <c r="AX21" s="21"/>
      <c r="AY21" s="13"/>
      <c r="AZ21" s="33"/>
      <c r="BA21" s="33"/>
      <c r="BB21" s="33"/>
      <c r="BC21" s="34"/>
      <c r="BD21" s="20"/>
    </row>
    <row r="22" spans="2:56" ht="16.5" x14ac:dyDescent="0.35">
      <c r="B22" s="19" t="s">
        <v>16</v>
      </c>
      <c r="C22" s="13" t="s">
        <v>17</v>
      </c>
      <c r="D22" s="33"/>
      <c r="E22" s="33"/>
      <c r="F22" s="43"/>
      <c r="G22" s="44"/>
      <c r="H22" s="20">
        <f>SUM(G23:G24)</f>
        <v>0</v>
      </c>
      <c r="I22" s="45"/>
      <c r="J22" s="19"/>
      <c r="K22" s="13"/>
      <c r="P22" s="35"/>
      <c r="R22" s="21"/>
      <c r="S22" s="38"/>
      <c r="T22" s="39"/>
      <c r="U22" s="39"/>
      <c r="V22" s="39"/>
      <c r="W22" s="40"/>
      <c r="X22" s="41"/>
      <c r="Y22" s="58"/>
      <c r="Z22" s="21"/>
      <c r="AA22" s="38"/>
      <c r="AB22" s="39"/>
      <c r="AC22" s="39"/>
      <c r="AD22" s="39"/>
      <c r="AE22" s="40"/>
      <c r="AF22" s="41"/>
      <c r="AG22" s="94"/>
      <c r="AN22" s="35"/>
      <c r="AO22" s="58"/>
      <c r="AP22" s="19" t="s">
        <v>16</v>
      </c>
      <c r="AQ22" s="13" t="s">
        <v>17</v>
      </c>
      <c r="AR22" s="33"/>
      <c r="AS22" s="33"/>
      <c r="AT22" s="43"/>
      <c r="AU22" s="44"/>
      <c r="AV22" s="20">
        <f>SUM(AU23:AU26)</f>
        <v>0</v>
      </c>
      <c r="AW22" s="58"/>
      <c r="AX22" s="46"/>
      <c r="AY22" s="47"/>
      <c r="AZ22" s="47"/>
      <c r="BA22" s="47"/>
      <c r="BB22" s="47"/>
      <c r="BC22" s="48"/>
      <c r="BD22" s="35"/>
    </row>
    <row r="23" spans="2:56" ht="16.5" x14ac:dyDescent="0.35">
      <c r="B23" s="19"/>
      <c r="C23" s="13"/>
      <c r="D23" s="50"/>
      <c r="E23" s="51"/>
      <c r="F23" s="51"/>
      <c r="G23" s="52"/>
      <c r="H23" s="41"/>
      <c r="J23" s="19"/>
      <c r="K23" s="13"/>
      <c r="L23" s="39"/>
      <c r="M23" s="39"/>
      <c r="N23" s="39"/>
      <c r="O23" s="40"/>
      <c r="P23" s="41"/>
      <c r="R23" s="19" t="s">
        <v>16</v>
      </c>
      <c r="S23" s="13" t="s">
        <v>17</v>
      </c>
      <c r="T23" s="33"/>
      <c r="U23" s="33"/>
      <c r="V23" s="43"/>
      <c r="W23" s="44"/>
      <c r="X23" s="20">
        <f>SUM(W24:W25)</f>
        <v>0</v>
      </c>
      <c r="Y23" s="87"/>
      <c r="Z23" s="19" t="s">
        <v>16</v>
      </c>
      <c r="AA23" s="13" t="s">
        <v>17</v>
      </c>
      <c r="AB23" s="33"/>
      <c r="AC23" s="33"/>
      <c r="AD23" s="43"/>
      <c r="AE23" s="44"/>
      <c r="AF23" s="20">
        <f>SUM(AE24:AE26)</f>
        <v>0</v>
      </c>
      <c r="AG23" s="87"/>
      <c r="AH23" s="21"/>
      <c r="AI23" s="38"/>
      <c r="AJ23" s="39"/>
      <c r="AK23" s="39"/>
      <c r="AL23" s="39"/>
      <c r="AM23" s="40"/>
      <c r="AN23" s="41"/>
      <c r="AO23" s="87"/>
      <c r="AP23" s="21"/>
      <c r="AQ23" s="49"/>
      <c r="AR23" s="50"/>
      <c r="AS23" s="51"/>
      <c r="AT23" s="51"/>
      <c r="AU23" s="52"/>
      <c r="AV23" s="41"/>
      <c r="AW23" s="87"/>
      <c r="AX23" s="19" t="s">
        <v>16</v>
      </c>
      <c r="AY23" s="13" t="s">
        <v>17</v>
      </c>
      <c r="AZ23" s="33"/>
      <c r="BA23" s="33"/>
      <c r="BB23" s="43"/>
      <c r="BC23" s="44"/>
      <c r="BD23" s="20">
        <f>SUM(BC25:BC26)</f>
        <v>0</v>
      </c>
    </row>
    <row r="24" spans="2:56" ht="16.5" x14ac:dyDescent="0.35">
      <c r="B24" s="19"/>
      <c r="C24" s="13"/>
      <c r="D24" s="54"/>
      <c r="E24" s="51"/>
      <c r="F24" s="54"/>
      <c r="G24" s="54"/>
      <c r="H24" s="41"/>
      <c r="J24" s="19" t="s">
        <v>16</v>
      </c>
      <c r="K24" s="13" t="s">
        <v>17</v>
      </c>
      <c r="L24" s="33"/>
      <c r="M24" s="33"/>
      <c r="N24" s="43"/>
      <c r="O24" s="44"/>
      <c r="P24" s="20">
        <f>SUM(O25:O27)</f>
        <v>0</v>
      </c>
      <c r="R24" s="19"/>
      <c r="S24" s="13"/>
      <c r="T24" s="50"/>
      <c r="U24" s="51"/>
      <c r="V24" s="51"/>
      <c r="W24" s="52"/>
      <c r="X24" s="41"/>
      <c r="Y24" s="58"/>
      <c r="Z24" s="21"/>
      <c r="AA24" s="49"/>
      <c r="AB24" s="50"/>
      <c r="AC24" s="51"/>
      <c r="AD24" s="51"/>
      <c r="AE24" s="52"/>
      <c r="AF24" s="41"/>
      <c r="AG24" s="58"/>
      <c r="AH24" s="19" t="s">
        <v>16</v>
      </c>
      <c r="AI24" s="13" t="s">
        <v>17</v>
      </c>
      <c r="AJ24" s="33"/>
      <c r="AK24" s="33"/>
      <c r="AL24" s="43"/>
      <c r="AM24" s="44"/>
      <c r="AN24" s="20">
        <f>SUM(AM25:AM27)</f>
        <v>0</v>
      </c>
      <c r="AO24" s="58"/>
      <c r="AP24" s="21"/>
      <c r="AQ24" s="49"/>
      <c r="AR24" s="50"/>
      <c r="AS24" s="51"/>
      <c r="AT24" s="51"/>
      <c r="AU24" s="52"/>
      <c r="AV24" s="41"/>
      <c r="AW24" s="58"/>
      <c r="AX24" s="21"/>
      <c r="AY24" s="42"/>
      <c r="AZ24" s="33"/>
      <c r="BA24" s="33"/>
      <c r="BB24" s="43"/>
      <c r="BC24" s="44"/>
      <c r="BD24" s="20"/>
    </row>
    <row r="25" spans="2:56" ht="16.5" x14ac:dyDescent="0.35">
      <c r="B25" s="19"/>
      <c r="C25" s="13"/>
      <c r="D25" s="54"/>
      <c r="E25" s="54"/>
      <c r="F25" s="54"/>
      <c r="G25" s="54"/>
      <c r="H25" s="41"/>
      <c r="J25" s="19"/>
      <c r="K25" s="13"/>
      <c r="L25" s="50"/>
      <c r="M25" s="51"/>
      <c r="N25" s="51"/>
      <c r="O25" s="52"/>
      <c r="P25" s="41"/>
      <c r="R25" s="21"/>
      <c r="S25" s="53"/>
      <c r="T25" s="54"/>
      <c r="U25" s="51"/>
      <c r="V25" s="54"/>
      <c r="W25" s="54"/>
      <c r="X25" s="41"/>
      <c r="Y25" s="58"/>
      <c r="Z25" s="21"/>
      <c r="AA25" s="49"/>
      <c r="AB25" s="50"/>
      <c r="AC25" s="51"/>
      <c r="AD25" s="51"/>
      <c r="AE25" s="52"/>
      <c r="AF25" s="41"/>
      <c r="AG25" s="58"/>
      <c r="AH25" s="21"/>
      <c r="AI25" s="49"/>
      <c r="AJ25" s="50"/>
      <c r="AK25" s="51"/>
      <c r="AL25" s="51"/>
      <c r="AM25" s="55"/>
      <c r="AN25" s="41"/>
      <c r="AO25" s="58"/>
      <c r="AP25" s="21"/>
      <c r="AQ25" s="49"/>
      <c r="AR25" s="56"/>
      <c r="AS25" s="51"/>
      <c r="AT25" s="51"/>
      <c r="AU25" s="52"/>
      <c r="AV25" s="41"/>
      <c r="AW25" s="94"/>
      <c r="AX25" s="58"/>
      <c r="AY25" s="49"/>
      <c r="AZ25" s="56"/>
      <c r="BA25" s="51"/>
      <c r="BB25" s="51"/>
      <c r="BC25" s="52"/>
      <c r="BD25" s="41"/>
    </row>
    <row r="26" spans="2:56" ht="16.5" x14ac:dyDescent="0.35">
      <c r="B26" s="19"/>
      <c r="C26" s="13"/>
      <c r="D26" s="44"/>
      <c r="E26" s="44"/>
      <c r="F26" s="44"/>
      <c r="G26" s="44"/>
      <c r="H26" s="41"/>
      <c r="J26" s="19"/>
      <c r="K26" s="13"/>
      <c r="L26" s="50"/>
      <c r="M26" s="51"/>
      <c r="N26" s="51"/>
      <c r="O26" s="52"/>
      <c r="P26" s="41"/>
      <c r="R26" s="21"/>
      <c r="S26" s="54"/>
      <c r="T26" s="54"/>
      <c r="U26" s="54"/>
      <c r="V26" s="54"/>
      <c r="W26" s="54"/>
      <c r="X26" s="41"/>
      <c r="Y26" s="58"/>
      <c r="Z26" s="21"/>
      <c r="AA26" s="49"/>
      <c r="AB26" s="50"/>
      <c r="AC26" s="51"/>
      <c r="AD26" s="51"/>
      <c r="AE26" s="52"/>
      <c r="AF26" s="41"/>
      <c r="AG26" s="58"/>
      <c r="AH26" s="21"/>
      <c r="AI26" s="49"/>
      <c r="AJ26" s="50"/>
      <c r="AK26" s="51"/>
      <c r="AL26" s="51"/>
      <c r="AM26" s="52"/>
      <c r="AN26" s="41"/>
      <c r="AO26" s="58"/>
      <c r="AP26" s="21"/>
      <c r="AQ26" s="49"/>
      <c r="AR26" s="50"/>
      <c r="AS26" s="51"/>
      <c r="AT26" s="51"/>
      <c r="AU26" s="52"/>
      <c r="AV26" s="41"/>
      <c r="AW26" s="94"/>
      <c r="AX26" s="58"/>
      <c r="AY26" s="49"/>
      <c r="AZ26" s="50"/>
      <c r="BA26" s="51"/>
      <c r="BB26" s="51"/>
      <c r="BC26" s="52"/>
      <c r="BD26" s="59"/>
    </row>
    <row r="27" spans="2:56" ht="16.5" x14ac:dyDescent="0.35">
      <c r="B27" s="19" t="s">
        <v>16</v>
      </c>
      <c r="C27" s="13" t="s">
        <v>18</v>
      </c>
      <c r="D27" s="12"/>
      <c r="E27" s="12"/>
      <c r="F27" s="14"/>
      <c r="G27" s="12"/>
      <c r="H27" s="20">
        <f>SUM(G28:G29)</f>
        <v>0</v>
      </c>
      <c r="J27" s="19"/>
      <c r="K27" s="13"/>
      <c r="L27" s="50"/>
      <c r="M27" s="51"/>
      <c r="N27" s="51"/>
      <c r="O27" s="52"/>
      <c r="P27" s="41"/>
      <c r="R27" s="21"/>
      <c r="S27" s="44"/>
      <c r="T27" s="44"/>
      <c r="U27" s="44"/>
      <c r="V27" s="44"/>
      <c r="W27" s="44"/>
      <c r="X27" s="41"/>
      <c r="Y27" s="58"/>
      <c r="Z27" s="21"/>
      <c r="AA27" s="49"/>
      <c r="AB27" s="50"/>
      <c r="AC27" s="51"/>
      <c r="AD27" s="51"/>
      <c r="AE27" s="52"/>
      <c r="AF27" s="41"/>
      <c r="AG27" s="58"/>
      <c r="AH27" s="21"/>
      <c r="AI27" s="49"/>
      <c r="AJ27" s="50"/>
      <c r="AK27" s="51"/>
      <c r="AL27" s="51"/>
      <c r="AM27" s="52"/>
      <c r="AN27" s="41"/>
      <c r="AO27" s="94"/>
      <c r="AP27" s="142" t="s">
        <v>16</v>
      </c>
      <c r="AQ27" s="13" t="s">
        <v>18</v>
      </c>
      <c r="AR27" s="12"/>
      <c r="AS27" s="12"/>
      <c r="AT27" s="14"/>
      <c r="AU27" s="12"/>
      <c r="AV27" s="20">
        <f>SUM(AU28:AU31)</f>
        <v>3000</v>
      </c>
      <c r="AW27" s="94"/>
      <c r="AX27" s="19" t="s">
        <v>16</v>
      </c>
      <c r="AY27" s="13" t="s">
        <v>18</v>
      </c>
      <c r="AZ27" s="12"/>
      <c r="BA27" s="12"/>
      <c r="BB27" s="14"/>
      <c r="BC27" s="12"/>
      <c r="BD27" s="60">
        <f>SUM(BC28:BC31)</f>
        <v>0</v>
      </c>
    </row>
    <row r="28" spans="2:56" ht="16.5" x14ac:dyDescent="0.35">
      <c r="B28" s="61"/>
      <c r="C28" s="62"/>
      <c r="D28" s="63"/>
      <c r="E28" s="64"/>
      <c r="F28" s="55"/>
      <c r="G28" s="55"/>
      <c r="H28" s="41"/>
      <c r="J28" s="19"/>
      <c r="K28" s="13"/>
      <c r="L28" s="50"/>
      <c r="M28" s="51"/>
      <c r="N28" s="51"/>
      <c r="O28" s="52"/>
      <c r="P28" s="41"/>
      <c r="Q28" s="45"/>
      <c r="R28" s="142" t="s">
        <v>16</v>
      </c>
      <c r="S28" s="13" t="s">
        <v>18</v>
      </c>
      <c r="T28" s="12"/>
      <c r="U28" s="12"/>
      <c r="V28" s="14"/>
      <c r="W28" s="12"/>
      <c r="X28" s="20">
        <f>SUM(W29:W29)</f>
        <v>0</v>
      </c>
      <c r="Y28" s="87"/>
      <c r="Z28" s="19" t="s">
        <v>16</v>
      </c>
      <c r="AA28" s="13" t="s">
        <v>18</v>
      </c>
      <c r="AB28" s="12"/>
      <c r="AC28" s="12"/>
      <c r="AD28" s="14"/>
      <c r="AE28" s="12"/>
      <c r="AF28" s="20">
        <f>SUM(AE28:AE31)</f>
        <v>0</v>
      </c>
      <c r="AG28" s="87"/>
      <c r="AH28" s="21"/>
      <c r="AI28" s="49"/>
      <c r="AJ28" s="50"/>
      <c r="AK28" s="51"/>
      <c r="AL28" s="51"/>
      <c r="AM28" s="52"/>
      <c r="AN28" s="41"/>
      <c r="AO28" s="105"/>
      <c r="AP28" s="184">
        <v>2514</v>
      </c>
      <c r="AQ28" s="184" t="s">
        <v>35</v>
      </c>
      <c r="AR28" s="185">
        <v>45938</v>
      </c>
      <c r="AS28" s="186" t="s">
        <v>90</v>
      </c>
      <c r="AU28" s="187">
        <v>3000</v>
      </c>
      <c r="AV28" s="41"/>
      <c r="AW28" s="105"/>
      <c r="AX28" s="184"/>
      <c r="AY28" s="184"/>
      <c r="AZ28" s="185"/>
      <c r="BA28" s="186"/>
      <c r="BB28" s="14"/>
      <c r="BC28" s="187"/>
      <c r="BD28" s="60"/>
    </row>
    <row r="29" spans="2:56" ht="16.5" x14ac:dyDescent="0.35">
      <c r="B29" s="61"/>
      <c r="C29" s="62"/>
      <c r="D29" s="72"/>
      <c r="E29" s="64"/>
      <c r="F29" s="55"/>
      <c r="G29" s="55"/>
      <c r="H29" s="73"/>
      <c r="J29" s="19" t="s">
        <v>16</v>
      </c>
      <c r="K29" s="13" t="s">
        <v>18</v>
      </c>
      <c r="L29" s="12"/>
      <c r="M29" s="12"/>
      <c r="N29" s="14"/>
      <c r="O29" s="12"/>
      <c r="P29" s="20">
        <f>SUM(O29:O32)</f>
        <v>0</v>
      </c>
      <c r="Q29" s="45"/>
      <c r="R29" s="184"/>
      <c r="S29" s="184"/>
      <c r="T29" s="185"/>
      <c r="U29" s="186"/>
      <c r="V29" s="55"/>
      <c r="W29" s="55"/>
      <c r="X29" s="41"/>
      <c r="Y29" s="58"/>
      <c r="Z29" s="61"/>
      <c r="AA29" s="62"/>
      <c r="AB29" s="63"/>
      <c r="AC29" s="64"/>
      <c r="AD29" s="55"/>
      <c r="AE29" s="55"/>
      <c r="AF29" s="41"/>
      <c r="AG29" s="94"/>
      <c r="AH29" s="19" t="s">
        <v>16</v>
      </c>
      <c r="AI29" s="13" t="s">
        <v>18</v>
      </c>
      <c r="AJ29" s="12"/>
      <c r="AK29" s="12"/>
      <c r="AL29" s="14"/>
      <c r="AM29" s="12"/>
      <c r="AN29" s="20">
        <f>SUM(AM29:AM31)</f>
        <v>0</v>
      </c>
      <c r="AO29" s="94"/>
      <c r="AP29" s="44"/>
      <c r="AV29" s="41"/>
      <c r="AW29" s="94"/>
      <c r="AX29" s="184"/>
      <c r="AY29" s="184"/>
      <c r="AZ29" s="185"/>
      <c r="BA29" s="186"/>
      <c r="BB29" s="14"/>
      <c r="BC29" s="187"/>
      <c r="BD29" s="60"/>
    </row>
    <row r="30" spans="2:56" ht="16.5" x14ac:dyDescent="0.35">
      <c r="B30" s="75"/>
      <c r="C30" s="23"/>
      <c r="D30" s="23"/>
      <c r="E30" s="23"/>
      <c r="F30" s="23"/>
      <c r="G30" s="76"/>
      <c r="H30" s="41"/>
      <c r="J30" s="61"/>
      <c r="K30" s="62"/>
      <c r="L30" s="63"/>
      <c r="M30" s="64"/>
      <c r="N30" s="55"/>
      <c r="O30" s="55"/>
      <c r="P30" s="41"/>
      <c r="R30" s="61"/>
      <c r="S30" s="62"/>
      <c r="T30" s="72"/>
      <c r="U30" s="64"/>
      <c r="V30" s="55"/>
      <c r="W30" s="55"/>
      <c r="X30" s="73"/>
      <c r="Y30" s="90"/>
      <c r="Z30" s="61"/>
      <c r="AA30" s="62"/>
      <c r="AB30" s="63"/>
      <c r="AC30" s="64"/>
      <c r="AD30" s="55"/>
      <c r="AE30" s="55"/>
      <c r="AF30" s="73"/>
      <c r="AG30" s="96"/>
      <c r="AH30" s="99"/>
      <c r="AI30" s="184"/>
      <c r="AJ30" s="185"/>
      <c r="AK30" s="186"/>
      <c r="AL30" s="55"/>
      <c r="AM30" s="187"/>
      <c r="AN30" s="73"/>
      <c r="AO30" s="90"/>
      <c r="AP30" s="75"/>
      <c r="AQ30" s="23"/>
      <c r="AR30" s="23"/>
      <c r="AS30" s="23"/>
      <c r="AT30" s="23"/>
      <c r="AU30" s="55"/>
      <c r="AV30" s="41"/>
      <c r="AW30" s="96"/>
      <c r="BD30" s="60"/>
    </row>
    <row r="31" spans="2:56" ht="16.5" x14ac:dyDescent="0.35">
      <c r="B31" s="75"/>
      <c r="C31" s="43"/>
      <c r="D31" s="16" t="s">
        <v>19</v>
      </c>
      <c r="E31" s="16"/>
      <c r="F31" s="16"/>
      <c r="G31" s="34"/>
      <c r="H31" s="77">
        <f>H13+H15+H19-H22-H27</f>
        <v>43893.41</v>
      </c>
      <c r="J31" s="61"/>
      <c r="K31" s="62"/>
      <c r="L31" s="63"/>
      <c r="M31" s="64"/>
      <c r="N31" s="55"/>
      <c r="O31" s="55"/>
      <c r="P31" s="73"/>
      <c r="R31" s="75"/>
      <c r="S31" s="23"/>
      <c r="T31" s="23"/>
      <c r="U31" s="23"/>
      <c r="V31" s="23"/>
      <c r="W31" s="76"/>
      <c r="X31" s="41"/>
      <c r="Y31" s="58"/>
      <c r="Z31" s="61"/>
      <c r="AA31" s="62"/>
      <c r="AB31" s="72"/>
      <c r="AC31" s="64"/>
      <c r="AD31" s="55"/>
      <c r="AE31" s="55"/>
      <c r="AF31" s="73"/>
      <c r="AG31" s="94"/>
      <c r="AH31" s="61"/>
      <c r="AI31" s="62"/>
      <c r="AJ31" s="72"/>
      <c r="AK31" s="64"/>
      <c r="AL31" s="55"/>
      <c r="AM31" s="55"/>
      <c r="AN31" s="73"/>
      <c r="AO31" s="58"/>
      <c r="AP31" s="75"/>
      <c r="AQ31" s="23"/>
      <c r="AR31" s="23"/>
      <c r="AS31" s="23"/>
      <c r="AT31" s="23"/>
      <c r="AU31" s="76"/>
      <c r="AV31" s="41"/>
      <c r="AW31" s="94"/>
      <c r="AX31" s="184"/>
      <c r="AY31" s="184"/>
      <c r="AZ31" s="185"/>
      <c r="BA31" s="186"/>
      <c r="BB31" s="14"/>
      <c r="BC31" s="187"/>
      <c r="BD31" s="60"/>
    </row>
    <row r="32" spans="2:56" ht="16.5" x14ac:dyDescent="0.35">
      <c r="B32" s="75"/>
      <c r="C32" s="43"/>
      <c r="D32" s="13" t="s">
        <v>82</v>
      </c>
      <c r="E32" s="8"/>
      <c r="F32" s="8"/>
      <c r="G32" s="8"/>
      <c r="H32" s="78">
        <v>43893.41</v>
      </c>
      <c r="J32" s="61"/>
      <c r="K32" s="62"/>
      <c r="L32" s="72"/>
      <c r="M32" s="64"/>
      <c r="N32" s="55"/>
      <c r="O32" s="55"/>
      <c r="P32" s="73"/>
      <c r="R32" s="75"/>
      <c r="S32" s="43"/>
      <c r="T32" s="16" t="s">
        <v>19</v>
      </c>
      <c r="U32" s="16"/>
      <c r="V32" s="16"/>
      <c r="W32" s="34"/>
      <c r="X32" s="77">
        <f>X13+X15+X20-X23-X28</f>
        <v>79678.759999999995</v>
      </c>
      <c r="Y32" s="91"/>
      <c r="Z32" s="75"/>
      <c r="AA32" s="23"/>
      <c r="AB32" s="23"/>
      <c r="AC32" s="23"/>
      <c r="AD32" s="23"/>
      <c r="AE32" s="76"/>
      <c r="AF32" s="41"/>
      <c r="AG32" s="97"/>
      <c r="AH32" s="75"/>
      <c r="AI32" s="23"/>
      <c r="AJ32" s="23"/>
      <c r="AK32" s="23"/>
      <c r="AL32" s="23"/>
      <c r="AM32" s="76"/>
      <c r="AN32" s="41"/>
      <c r="AO32" s="91"/>
      <c r="AP32" s="75"/>
      <c r="AQ32" s="43"/>
      <c r="AR32" s="16" t="s">
        <v>19</v>
      </c>
      <c r="AS32" s="16"/>
      <c r="AT32" s="16"/>
      <c r="AU32" s="34"/>
      <c r="AV32" s="77">
        <f>AV13+AV15+AV19-AV22-AV27</f>
        <v>392676.72</v>
      </c>
      <c r="AW32" s="97"/>
      <c r="AX32" s="43"/>
      <c r="AY32" s="23"/>
      <c r="AZ32" s="16" t="s">
        <v>19</v>
      </c>
      <c r="BA32" s="23"/>
      <c r="BB32" s="23"/>
      <c r="BC32" s="76"/>
      <c r="BD32" s="77">
        <f>+BD13-BD27</f>
        <v>13260.08</v>
      </c>
    </row>
    <row r="33" spans="2:56" ht="16.5" x14ac:dyDescent="0.35">
      <c r="B33" s="75"/>
      <c r="C33" s="43"/>
      <c r="D33" s="16" t="s">
        <v>20</v>
      </c>
      <c r="E33" s="43"/>
      <c r="F33" s="43"/>
      <c r="G33" s="43"/>
      <c r="H33" s="79">
        <f>H31-H32</f>
        <v>0</v>
      </c>
      <c r="J33" s="75"/>
      <c r="K33" s="23"/>
      <c r="L33" s="23"/>
      <c r="M33" s="23"/>
      <c r="N33" s="23"/>
      <c r="O33" s="76"/>
      <c r="P33" s="41"/>
      <c r="R33" s="75"/>
      <c r="S33" s="43"/>
      <c r="T33" s="13" t="s">
        <v>82</v>
      </c>
      <c r="U33" s="8"/>
      <c r="V33" s="8"/>
      <c r="W33" s="8"/>
      <c r="X33" s="78">
        <v>79678.759999999995</v>
      </c>
      <c r="Y33" s="92"/>
      <c r="Z33" s="75"/>
      <c r="AA33" s="43"/>
      <c r="AB33" s="16" t="s">
        <v>19</v>
      </c>
      <c r="AC33" s="16"/>
      <c r="AD33" s="16"/>
      <c r="AE33" s="34"/>
      <c r="AF33" s="77">
        <f>AF13+AF15+AF20-AF23-AF28</f>
        <v>1737284.6</v>
      </c>
      <c r="AG33" s="98"/>
      <c r="AH33" s="75"/>
      <c r="AI33" s="43"/>
      <c r="AJ33" s="16" t="s">
        <v>19</v>
      </c>
      <c r="AK33" s="16"/>
      <c r="AL33" s="16"/>
      <c r="AM33" s="34"/>
      <c r="AN33" s="77">
        <f>AN13+AN15+AN21-AN24-AN29</f>
        <v>9905.4599999999991</v>
      </c>
      <c r="AO33" s="92"/>
      <c r="AP33" s="75"/>
      <c r="AQ33" s="43"/>
      <c r="AR33" s="13" t="s">
        <v>82</v>
      </c>
      <c r="AS33" s="8"/>
      <c r="AT33" s="8"/>
      <c r="AU33" s="8"/>
      <c r="AV33" s="78">
        <v>392676.72</v>
      </c>
      <c r="AW33" s="98"/>
      <c r="AX33" s="43"/>
      <c r="AY33" s="43"/>
      <c r="AZ33" s="13" t="s">
        <v>82</v>
      </c>
      <c r="BA33" s="16"/>
      <c r="BB33" s="16"/>
      <c r="BC33" s="34"/>
      <c r="BD33" s="78">
        <v>13260.08</v>
      </c>
    </row>
    <row r="34" spans="2:56" ht="16.5" x14ac:dyDescent="0.35">
      <c r="B34" s="75"/>
      <c r="C34" s="43"/>
      <c r="D34" s="43"/>
      <c r="E34" s="43"/>
      <c r="F34" s="43"/>
      <c r="G34" s="43"/>
      <c r="H34" s="79"/>
      <c r="J34" s="75"/>
      <c r="K34" s="43"/>
      <c r="L34" s="16" t="s">
        <v>19</v>
      </c>
      <c r="M34" s="16"/>
      <c r="N34" s="16"/>
      <c r="O34" s="34"/>
      <c r="P34" s="77">
        <f>P13+P15+P21-P24-P29</f>
        <v>63862.33</v>
      </c>
      <c r="R34" s="75"/>
      <c r="S34" s="43"/>
      <c r="T34" s="16" t="s">
        <v>20</v>
      </c>
      <c r="U34" s="43"/>
      <c r="V34" s="43"/>
      <c r="W34" s="43"/>
      <c r="X34" s="79">
        <f>X32-X33</f>
        <v>0</v>
      </c>
      <c r="Y34" s="93"/>
      <c r="Z34" s="75"/>
      <c r="AA34" s="43"/>
      <c r="AB34" s="13" t="s">
        <v>82</v>
      </c>
      <c r="AC34" s="8"/>
      <c r="AD34" s="8"/>
      <c r="AE34" s="8"/>
      <c r="AF34" s="78">
        <v>1737284.6</v>
      </c>
      <c r="AG34" s="93"/>
      <c r="AH34" s="75"/>
      <c r="AI34" s="43"/>
      <c r="AJ34" s="13" t="s">
        <v>82</v>
      </c>
      <c r="AK34" s="8"/>
      <c r="AL34" s="8"/>
      <c r="AM34" s="8"/>
      <c r="AN34" s="78">
        <v>9905.4599999999991</v>
      </c>
      <c r="AO34" s="93"/>
      <c r="AP34" s="75"/>
      <c r="AQ34" s="43"/>
      <c r="AR34" s="16" t="s">
        <v>20</v>
      </c>
      <c r="AS34" s="43"/>
      <c r="AT34" s="43"/>
      <c r="AU34" s="43"/>
      <c r="AV34" s="79">
        <f>AV32-AV33</f>
        <v>0</v>
      </c>
      <c r="AW34" s="93"/>
      <c r="AX34" s="75"/>
      <c r="AY34" s="43"/>
      <c r="AZ34" s="16" t="s">
        <v>20</v>
      </c>
      <c r="BA34" s="8"/>
      <c r="BB34" s="8"/>
      <c r="BC34" s="8"/>
      <c r="BD34" s="79">
        <f>BD32-BD33</f>
        <v>0</v>
      </c>
    </row>
    <row r="35" spans="2:56" ht="17.25" thickBot="1" x14ac:dyDescent="0.4">
      <c r="B35" s="80"/>
      <c r="C35" s="81"/>
      <c r="D35" s="81"/>
      <c r="E35" s="81"/>
      <c r="F35" s="81"/>
      <c r="G35" s="81"/>
      <c r="H35" s="82"/>
      <c r="J35" s="75"/>
      <c r="K35" s="43"/>
      <c r="L35" s="13" t="s">
        <v>82</v>
      </c>
      <c r="M35" s="8"/>
      <c r="N35" s="8"/>
      <c r="O35" s="8"/>
      <c r="P35" s="78">
        <v>63862.33</v>
      </c>
      <c r="R35" s="75"/>
      <c r="S35" s="43"/>
      <c r="T35" s="43"/>
      <c r="U35" s="43"/>
      <c r="V35" s="43"/>
      <c r="W35" s="43"/>
      <c r="X35" s="79"/>
      <c r="Y35" s="93"/>
      <c r="Z35" s="75"/>
      <c r="AA35" s="43"/>
      <c r="AB35" s="16" t="s">
        <v>20</v>
      </c>
      <c r="AC35" s="43"/>
      <c r="AD35" s="43"/>
      <c r="AE35" s="43"/>
      <c r="AF35" s="79">
        <f>AF33-AF34</f>
        <v>0</v>
      </c>
      <c r="AG35" s="93"/>
      <c r="AH35" s="75"/>
      <c r="AI35" s="43"/>
      <c r="AJ35" s="16" t="s">
        <v>20</v>
      </c>
      <c r="AK35" s="43"/>
      <c r="AL35" s="43"/>
      <c r="AM35" s="43"/>
      <c r="AN35" s="79">
        <f>AN33-AN34</f>
        <v>0</v>
      </c>
      <c r="AO35" s="93"/>
      <c r="AP35" s="75"/>
      <c r="AQ35" s="43"/>
      <c r="AR35" s="43"/>
      <c r="AS35" s="43"/>
      <c r="AT35" s="43"/>
      <c r="AU35" s="43"/>
      <c r="AV35" s="79"/>
      <c r="AW35" s="93"/>
      <c r="AX35" s="75"/>
      <c r="AY35" s="43"/>
      <c r="BA35" s="43"/>
      <c r="BB35" s="43"/>
      <c r="BC35" s="43"/>
      <c r="BD35" s="79"/>
    </row>
    <row r="36" spans="2:56" ht="17.25" thickBot="1" x14ac:dyDescent="0.4">
      <c r="J36" s="75"/>
      <c r="K36" s="43"/>
      <c r="L36" s="16" t="s">
        <v>20</v>
      </c>
      <c r="M36" s="43"/>
      <c r="N36" s="43"/>
      <c r="O36" s="43"/>
      <c r="P36" s="79">
        <f>P34-P35</f>
        <v>0</v>
      </c>
      <c r="R36" s="80"/>
      <c r="S36" s="81"/>
      <c r="T36" s="81"/>
      <c r="U36" s="81"/>
      <c r="V36" s="81"/>
      <c r="W36" s="81"/>
      <c r="X36" s="82"/>
      <c r="Y36" s="43"/>
      <c r="Z36" s="75"/>
      <c r="AA36" s="43"/>
      <c r="AB36" s="43"/>
      <c r="AC36" s="43"/>
      <c r="AD36" s="43"/>
      <c r="AE36" s="43"/>
      <c r="AF36" s="79"/>
      <c r="AG36" s="43"/>
      <c r="AH36" s="75"/>
      <c r="AI36" s="43"/>
      <c r="AJ36" s="43"/>
      <c r="AK36" s="43"/>
      <c r="AL36" s="43"/>
      <c r="AM36" s="43"/>
      <c r="AN36" s="79"/>
      <c r="AO36" s="43"/>
      <c r="AP36" s="80"/>
      <c r="AQ36" s="81"/>
      <c r="AR36" s="81"/>
      <c r="AS36" s="81"/>
      <c r="AT36" s="81"/>
      <c r="AU36" s="81"/>
      <c r="AV36" s="82"/>
      <c r="AW36" s="43"/>
      <c r="AX36" s="83"/>
      <c r="AY36" s="81"/>
      <c r="AZ36" s="81"/>
      <c r="BA36" s="81"/>
      <c r="BB36" s="81"/>
      <c r="BC36" s="81"/>
      <c r="BD36" s="82"/>
    </row>
    <row r="37" spans="2:56" ht="15.75" thickBot="1" x14ac:dyDescent="0.3">
      <c r="J37" s="75"/>
      <c r="K37" s="43"/>
      <c r="L37" s="43"/>
      <c r="M37" s="43"/>
      <c r="N37" s="43"/>
      <c r="O37" s="43"/>
      <c r="P37" s="79"/>
      <c r="Z37" s="80"/>
      <c r="AA37" s="81"/>
      <c r="AB37" s="81"/>
      <c r="AC37" s="81"/>
      <c r="AD37" s="81"/>
      <c r="AE37" s="81"/>
      <c r="AF37" s="82"/>
      <c r="AH37" s="80"/>
      <c r="AI37" s="81"/>
      <c r="AJ37" s="81"/>
      <c r="AK37" s="81"/>
      <c r="AL37" s="81"/>
      <c r="AM37" s="81"/>
      <c r="AN37" s="82"/>
      <c r="AX37" s="44"/>
    </row>
    <row r="38" spans="2:56" ht="15.75" thickBot="1" x14ac:dyDescent="0.3">
      <c r="J38" s="80"/>
      <c r="K38" s="81"/>
      <c r="L38" s="81"/>
      <c r="M38" s="81"/>
      <c r="N38" s="81"/>
      <c r="O38" s="81"/>
      <c r="P38" s="82"/>
      <c r="AX38" s="44"/>
    </row>
    <row r="39" spans="2:56" x14ac:dyDescent="0.25">
      <c r="C39" s="206"/>
      <c r="D39" s="206"/>
      <c r="E39" s="206"/>
      <c r="F39" s="206"/>
      <c r="AX39" s="44"/>
    </row>
    <row r="40" spans="2:56" x14ac:dyDescent="0.25">
      <c r="C40" s="207" t="s">
        <v>21</v>
      </c>
      <c r="D40" s="207"/>
      <c r="E40" s="207"/>
      <c r="F40" s="207"/>
      <c r="S40" s="206"/>
      <c r="T40" s="206"/>
      <c r="U40" s="206"/>
      <c r="V40" s="206"/>
      <c r="AQ40" s="206"/>
      <c r="AR40" s="206"/>
      <c r="AS40" s="206"/>
      <c r="AT40" s="206"/>
      <c r="AX40" s="44"/>
      <c r="AY40" s="206"/>
      <c r="AZ40" s="206"/>
      <c r="BA40" s="206"/>
      <c r="BB40" s="206"/>
    </row>
    <row r="41" spans="2:56" x14ac:dyDescent="0.25">
      <c r="C41" s="208" t="s">
        <v>22</v>
      </c>
      <c r="D41" s="208"/>
      <c r="E41" s="208"/>
      <c r="F41" s="208"/>
      <c r="S41" s="207" t="s">
        <v>21</v>
      </c>
      <c r="T41" s="207"/>
      <c r="U41" s="207"/>
      <c r="V41" s="207"/>
      <c r="AA41" s="206"/>
      <c r="AB41" s="206"/>
      <c r="AC41" s="206"/>
      <c r="AD41" s="206"/>
      <c r="AI41" s="206"/>
      <c r="AJ41" s="206"/>
      <c r="AK41" s="206"/>
      <c r="AL41" s="206"/>
      <c r="AQ41" s="207" t="s">
        <v>21</v>
      </c>
      <c r="AR41" s="207"/>
      <c r="AS41" s="207"/>
      <c r="AT41" s="207"/>
      <c r="AX41" s="44"/>
      <c r="AY41" s="207" t="s">
        <v>21</v>
      </c>
      <c r="AZ41" s="207"/>
      <c r="BA41" s="207"/>
      <c r="BB41" s="207"/>
    </row>
    <row r="42" spans="2:56" x14ac:dyDescent="0.25">
      <c r="K42" s="206"/>
      <c r="L42" s="206"/>
      <c r="M42" s="206"/>
      <c r="N42" s="206"/>
      <c r="S42" s="208" t="s">
        <v>22</v>
      </c>
      <c r="T42" s="208"/>
      <c r="U42" s="208"/>
      <c r="V42" s="208"/>
      <c r="AA42" s="207" t="s">
        <v>21</v>
      </c>
      <c r="AB42" s="207"/>
      <c r="AC42" s="207"/>
      <c r="AD42" s="207"/>
      <c r="AI42" s="207" t="s">
        <v>21</v>
      </c>
      <c r="AJ42" s="207"/>
      <c r="AK42" s="207"/>
      <c r="AL42" s="207"/>
      <c r="AQ42" s="208" t="s">
        <v>22</v>
      </c>
      <c r="AR42" s="208"/>
      <c r="AS42" s="208"/>
      <c r="AT42" s="208"/>
      <c r="AY42" s="208" t="s">
        <v>22</v>
      </c>
      <c r="AZ42" s="208"/>
      <c r="BA42" s="208"/>
      <c r="BB42" s="208"/>
    </row>
    <row r="43" spans="2:56" x14ac:dyDescent="0.25">
      <c r="K43" s="207" t="s">
        <v>21</v>
      </c>
      <c r="L43" s="207"/>
      <c r="M43" s="207"/>
      <c r="N43" s="207"/>
      <c r="AA43" s="208" t="s">
        <v>22</v>
      </c>
      <c r="AB43" s="208"/>
      <c r="AC43" s="208"/>
      <c r="AD43" s="208"/>
      <c r="AI43" s="208" t="s">
        <v>22</v>
      </c>
      <c r="AJ43" s="208"/>
      <c r="AK43" s="208"/>
      <c r="AL43" s="208"/>
    </row>
    <row r="44" spans="2:56" x14ac:dyDescent="0.25">
      <c r="K44" s="208" t="s">
        <v>22</v>
      </c>
      <c r="L44" s="208"/>
      <c r="M44" s="208"/>
      <c r="N44" s="208"/>
    </row>
  </sheetData>
  <mergeCells count="70">
    <mergeCell ref="K43:N43"/>
    <mergeCell ref="AA43:AD43"/>
    <mergeCell ref="AI43:AL43"/>
    <mergeCell ref="K44:N44"/>
    <mergeCell ref="K42:N42"/>
    <mergeCell ref="S42:V42"/>
    <mergeCell ref="AA42:AD42"/>
    <mergeCell ref="AI42:AL42"/>
    <mergeCell ref="AQ42:AT42"/>
    <mergeCell ref="AY42:BB42"/>
    <mergeCell ref="C41:F41"/>
    <mergeCell ref="S41:V41"/>
    <mergeCell ref="AA41:AD41"/>
    <mergeCell ref="AI41:AL41"/>
    <mergeCell ref="AQ41:AT41"/>
    <mergeCell ref="AY41:BB41"/>
    <mergeCell ref="AX9:BD9"/>
    <mergeCell ref="C39:F39"/>
    <mergeCell ref="C40:F40"/>
    <mergeCell ref="S40:V40"/>
    <mergeCell ref="AQ40:AT40"/>
    <mergeCell ref="AY40:BB40"/>
    <mergeCell ref="B9:H9"/>
    <mergeCell ref="J9:P9"/>
    <mergeCell ref="R9:X9"/>
    <mergeCell ref="Z9:AF9"/>
    <mergeCell ref="AH9:AN9"/>
    <mergeCell ref="AP9:AV9"/>
    <mergeCell ref="AX7:BD7"/>
    <mergeCell ref="B8:H8"/>
    <mergeCell ref="J8:P8"/>
    <mergeCell ref="R8:X8"/>
    <mergeCell ref="Z8:AF8"/>
    <mergeCell ref="AH8:AN8"/>
    <mergeCell ref="AP8:AV8"/>
    <mergeCell ref="AX8:BD8"/>
    <mergeCell ref="B7:H7"/>
    <mergeCell ref="J7:P7"/>
    <mergeCell ref="R7:X7"/>
    <mergeCell ref="Z7:AF7"/>
    <mergeCell ref="AH7:AN7"/>
    <mergeCell ref="AP7:AV7"/>
    <mergeCell ref="AX4:BD4"/>
    <mergeCell ref="B5:H5"/>
    <mergeCell ref="J5:P5"/>
    <mergeCell ref="R5:X5"/>
    <mergeCell ref="Z5:AF5"/>
    <mergeCell ref="AH5:AN5"/>
    <mergeCell ref="AP5:AV5"/>
    <mergeCell ref="AX5:BD5"/>
    <mergeCell ref="B4:H4"/>
    <mergeCell ref="J4:P4"/>
    <mergeCell ref="R4:X4"/>
    <mergeCell ref="Z4:AF4"/>
    <mergeCell ref="AH4:AN4"/>
    <mergeCell ref="AP4:AV4"/>
    <mergeCell ref="AX2:BD2"/>
    <mergeCell ref="B3:H3"/>
    <mergeCell ref="J3:P3"/>
    <mergeCell ref="R3:X3"/>
    <mergeCell ref="Z3:AF3"/>
    <mergeCell ref="AH3:AN3"/>
    <mergeCell ref="AP3:AV3"/>
    <mergeCell ref="AX3:BD3"/>
    <mergeCell ref="B2:H2"/>
    <mergeCell ref="J2:P2"/>
    <mergeCell ref="R2:X2"/>
    <mergeCell ref="Z2:AF2"/>
    <mergeCell ref="AH2:AN2"/>
    <mergeCell ref="AP2:AV2"/>
  </mergeCells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D44"/>
  <sheetViews>
    <sheetView topLeftCell="AN17" workbookViewId="0">
      <selection activeCell="BD42" sqref="BD42"/>
    </sheetView>
  </sheetViews>
  <sheetFormatPr baseColWidth="10" defaultColWidth="11.5703125" defaultRowHeight="15" x14ac:dyDescent="0.25"/>
  <cols>
    <col min="1" max="15" width="11.5703125" style="129"/>
    <col min="16" max="16" width="12.7109375" style="129" bestFit="1" customWidth="1"/>
    <col min="17" max="31" width="11.5703125" style="129"/>
    <col min="32" max="32" width="12.7109375" style="129" bestFit="1" customWidth="1"/>
    <col min="33" max="47" width="11.5703125" style="129"/>
    <col min="48" max="48" width="12.7109375" style="129" bestFit="1" customWidth="1"/>
    <col min="49" max="55" width="11.5703125" style="129"/>
    <col min="56" max="56" width="12.7109375" style="129" bestFit="1" customWidth="1"/>
    <col min="57" max="16384" width="11.5703125" style="129"/>
  </cols>
  <sheetData>
    <row r="1" spans="2:56" ht="15.75" thickBot="1" x14ac:dyDescent="0.3"/>
    <row r="2" spans="2:56" ht="16.5" x14ac:dyDescent="0.35">
      <c r="B2" s="209" t="s">
        <v>0</v>
      </c>
      <c r="C2" s="210"/>
      <c r="D2" s="210"/>
      <c r="E2" s="210"/>
      <c r="F2" s="210"/>
      <c r="G2" s="210"/>
      <c r="H2" s="211"/>
      <c r="J2" s="209" t="s">
        <v>0</v>
      </c>
      <c r="K2" s="210"/>
      <c r="L2" s="210"/>
      <c r="M2" s="210"/>
      <c r="N2" s="210"/>
      <c r="O2" s="210"/>
      <c r="P2" s="211"/>
      <c r="R2" s="209" t="s">
        <v>0</v>
      </c>
      <c r="S2" s="210"/>
      <c r="T2" s="210"/>
      <c r="U2" s="210"/>
      <c r="V2" s="210"/>
      <c r="W2" s="210"/>
      <c r="X2" s="211"/>
      <c r="Y2" s="171"/>
      <c r="Z2" s="209" t="s">
        <v>0</v>
      </c>
      <c r="AA2" s="210"/>
      <c r="AB2" s="210"/>
      <c r="AC2" s="210"/>
      <c r="AD2" s="210"/>
      <c r="AE2" s="210"/>
      <c r="AF2" s="211"/>
      <c r="AG2" s="171"/>
      <c r="AH2" s="209" t="s">
        <v>0</v>
      </c>
      <c r="AI2" s="210"/>
      <c r="AJ2" s="210"/>
      <c r="AK2" s="210"/>
      <c r="AL2" s="210"/>
      <c r="AM2" s="210"/>
      <c r="AN2" s="211"/>
      <c r="AO2" s="171"/>
      <c r="AP2" s="209" t="s">
        <v>0</v>
      </c>
      <c r="AQ2" s="210"/>
      <c r="AR2" s="210"/>
      <c r="AS2" s="210"/>
      <c r="AT2" s="210"/>
      <c r="AU2" s="210"/>
      <c r="AV2" s="211"/>
      <c r="AW2" s="171"/>
      <c r="AX2" s="209" t="s">
        <v>1</v>
      </c>
      <c r="AY2" s="210"/>
      <c r="AZ2" s="210"/>
      <c r="BA2" s="210"/>
      <c r="BB2" s="210"/>
      <c r="BC2" s="210"/>
      <c r="BD2" s="211"/>
    </row>
    <row r="3" spans="2:56" ht="16.5" x14ac:dyDescent="0.35">
      <c r="B3" s="212" t="s">
        <v>2</v>
      </c>
      <c r="C3" s="213"/>
      <c r="D3" s="213"/>
      <c r="E3" s="213"/>
      <c r="F3" s="213"/>
      <c r="G3" s="213"/>
      <c r="H3" s="214"/>
      <c r="J3" s="212" t="s">
        <v>2</v>
      </c>
      <c r="K3" s="213"/>
      <c r="L3" s="213"/>
      <c r="M3" s="213"/>
      <c r="N3" s="213"/>
      <c r="O3" s="213"/>
      <c r="P3" s="214"/>
      <c r="R3" s="212" t="s">
        <v>2</v>
      </c>
      <c r="S3" s="213"/>
      <c r="T3" s="213"/>
      <c r="U3" s="213"/>
      <c r="V3" s="213"/>
      <c r="W3" s="213"/>
      <c r="X3" s="214"/>
      <c r="Y3" s="176"/>
      <c r="Z3" s="212" t="s">
        <v>2</v>
      </c>
      <c r="AA3" s="213"/>
      <c r="AB3" s="213"/>
      <c r="AC3" s="213"/>
      <c r="AD3" s="213"/>
      <c r="AE3" s="213"/>
      <c r="AF3" s="214"/>
      <c r="AG3" s="176"/>
      <c r="AH3" s="212" t="s">
        <v>2</v>
      </c>
      <c r="AI3" s="213"/>
      <c r="AJ3" s="213"/>
      <c r="AK3" s="213"/>
      <c r="AL3" s="213"/>
      <c r="AM3" s="213"/>
      <c r="AN3" s="214"/>
      <c r="AO3" s="176"/>
      <c r="AP3" s="212" t="s">
        <v>2</v>
      </c>
      <c r="AQ3" s="213"/>
      <c r="AR3" s="213"/>
      <c r="AS3" s="213"/>
      <c r="AT3" s="213"/>
      <c r="AU3" s="213"/>
      <c r="AV3" s="214"/>
      <c r="AW3" s="176"/>
      <c r="AX3" s="212" t="s">
        <v>2</v>
      </c>
      <c r="AY3" s="213"/>
      <c r="AZ3" s="213"/>
      <c r="BA3" s="213"/>
      <c r="BB3" s="213"/>
      <c r="BC3" s="213"/>
      <c r="BD3" s="214"/>
    </row>
    <row r="4" spans="2:56" ht="16.5" x14ac:dyDescent="0.35">
      <c r="B4" s="215" t="s">
        <v>3</v>
      </c>
      <c r="C4" s="216"/>
      <c r="D4" s="216"/>
      <c r="E4" s="216"/>
      <c r="F4" s="216"/>
      <c r="G4" s="216"/>
      <c r="H4" s="217"/>
      <c r="J4" s="215" t="s">
        <v>3</v>
      </c>
      <c r="K4" s="216"/>
      <c r="L4" s="216"/>
      <c r="M4" s="216"/>
      <c r="N4" s="216"/>
      <c r="O4" s="216"/>
      <c r="P4" s="217"/>
      <c r="R4" s="215" t="s">
        <v>3</v>
      </c>
      <c r="S4" s="216"/>
      <c r="T4" s="216"/>
      <c r="U4" s="216"/>
      <c r="V4" s="216"/>
      <c r="W4" s="216"/>
      <c r="X4" s="217"/>
      <c r="Y4" s="171"/>
      <c r="Z4" s="215" t="s">
        <v>3</v>
      </c>
      <c r="AA4" s="216"/>
      <c r="AB4" s="216"/>
      <c r="AC4" s="216"/>
      <c r="AD4" s="216"/>
      <c r="AE4" s="216"/>
      <c r="AF4" s="217"/>
      <c r="AG4" s="171"/>
      <c r="AH4" s="215" t="s">
        <v>3</v>
      </c>
      <c r="AI4" s="216"/>
      <c r="AJ4" s="216"/>
      <c r="AK4" s="216"/>
      <c r="AL4" s="216"/>
      <c r="AM4" s="216"/>
      <c r="AN4" s="217"/>
      <c r="AO4" s="171"/>
      <c r="AP4" s="215" t="s">
        <v>3</v>
      </c>
      <c r="AQ4" s="216"/>
      <c r="AR4" s="216"/>
      <c r="AS4" s="216"/>
      <c r="AT4" s="216"/>
      <c r="AU4" s="216"/>
      <c r="AV4" s="217"/>
      <c r="AW4" s="171"/>
      <c r="AX4" s="215" t="s">
        <v>3</v>
      </c>
      <c r="AY4" s="216"/>
      <c r="AZ4" s="216"/>
      <c r="BA4" s="216"/>
      <c r="BB4" s="216"/>
      <c r="BC4" s="216"/>
      <c r="BD4" s="217"/>
    </row>
    <row r="5" spans="2:56" ht="17.25" thickBot="1" x14ac:dyDescent="0.4">
      <c r="B5" s="218" t="s">
        <v>26</v>
      </c>
      <c r="C5" s="219"/>
      <c r="D5" s="219"/>
      <c r="E5" s="219"/>
      <c r="F5" s="219"/>
      <c r="G5" s="219"/>
      <c r="H5" s="220"/>
      <c r="J5" s="218" t="s">
        <v>26</v>
      </c>
      <c r="K5" s="219"/>
      <c r="L5" s="219"/>
      <c r="M5" s="219"/>
      <c r="N5" s="219"/>
      <c r="O5" s="219"/>
      <c r="P5" s="220"/>
      <c r="R5" s="218" t="s">
        <v>26</v>
      </c>
      <c r="S5" s="219"/>
      <c r="T5" s="219"/>
      <c r="U5" s="219"/>
      <c r="V5" s="219"/>
      <c r="W5" s="219"/>
      <c r="X5" s="220"/>
      <c r="Y5" s="171"/>
      <c r="Z5" s="218" t="s">
        <v>26</v>
      </c>
      <c r="AA5" s="219"/>
      <c r="AB5" s="219"/>
      <c r="AC5" s="219"/>
      <c r="AD5" s="219"/>
      <c r="AE5" s="219"/>
      <c r="AF5" s="220"/>
      <c r="AG5" s="171"/>
      <c r="AH5" s="218" t="s">
        <v>26</v>
      </c>
      <c r="AI5" s="219"/>
      <c r="AJ5" s="219"/>
      <c r="AK5" s="219"/>
      <c r="AL5" s="219"/>
      <c r="AM5" s="219"/>
      <c r="AN5" s="220"/>
      <c r="AO5" s="171"/>
      <c r="AP5" s="218" t="s">
        <v>26</v>
      </c>
      <c r="AQ5" s="219"/>
      <c r="AR5" s="219"/>
      <c r="AS5" s="219"/>
      <c r="AT5" s="219"/>
      <c r="AU5" s="219"/>
      <c r="AV5" s="220"/>
      <c r="AW5" s="171"/>
      <c r="AX5" s="218" t="s">
        <v>26</v>
      </c>
      <c r="AY5" s="219"/>
      <c r="AZ5" s="219"/>
      <c r="BA5" s="219"/>
      <c r="BB5" s="219"/>
      <c r="BC5" s="219"/>
      <c r="BD5" s="220"/>
    </row>
    <row r="6" spans="2:56" ht="16.5" x14ac:dyDescent="0.35">
      <c r="B6" s="170"/>
      <c r="C6" s="171"/>
      <c r="D6" s="171"/>
      <c r="E6" s="171"/>
      <c r="F6" s="171"/>
      <c r="G6" s="171"/>
      <c r="H6" s="172"/>
      <c r="J6" s="170"/>
      <c r="K6" s="171"/>
      <c r="L6" s="171"/>
      <c r="M6" s="171"/>
      <c r="N6" s="171"/>
      <c r="O6" s="171"/>
      <c r="P6" s="172"/>
      <c r="R6" s="170"/>
      <c r="S6" s="171"/>
      <c r="T6" s="171"/>
      <c r="U6" s="171"/>
      <c r="V6" s="171"/>
      <c r="W6" s="171"/>
      <c r="X6" s="172"/>
      <c r="Y6" s="171"/>
      <c r="Z6" s="170"/>
      <c r="AA6" s="171"/>
      <c r="AB6" s="171"/>
      <c r="AC6" s="171"/>
      <c r="AD6" s="171"/>
      <c r="AE6" s="171"/>
      <c r="AF6" s="172"/>
      <c r="AG6" s="171"/>
      <c r="AH6" s="170"/>
      <c r="AI6" s="171"/>
      <c r="AJ6" s="171"/>
      <c r="AK6" s="171"/>
      <c r="AL6" s="171"/>
      <c r="AM6" s="171"/>
      <c r="AN6" s="172"/>
      <c r="AO6" s="171"/>
      <c r="AP6" s="170"/>
      <c r="AQ6" s="171"/>
      <c r="AR6" s="171"/>
      <c r="AS6" s="171"/>
      <c r="AT6" s="171"/>
      <c r="AU6" s="171"/>
      <c r="AV6" s="172"/>
      <c r="AW6" s="171"/>
      <c r="AX6" s="170"/>
      <c r="AY6" s="171"/>
      <c r="AZ6" s="171"/>
      <c r="BA6" s="171"/>
      <c r="BB6" s="171"/>
      <c r="BC6" s="171"/>
      <c r="BD6" s="172"/>
    </row>
    <row r="7" spans="2:56" ht="16.5" x14ac:dyDescent="0.35">
      <c r="B7" s="221" t="s">
        <v>4</v>
      </c>
      <c r="C7" s="222"/>
      <c r="D7" s="222"/>
      <c r="E7" s="222"/>
      <c r="F7" s="222"/>
      <c r="G7" s="222"/>
      <c r="H7" s="223"/>
      <c r="J7" s="221" t="s">
        <v>4</v>
      </c>
      <c r="K7" s="222"/>
      <c r="L7" s="222"/>
      <c r="M7" s="222"/>
      <c r="N7" s="222"/>
      <c r="O7" s="222"/>
      <c r="P7" s="223"/>
      <c r="R7" s="221" t="s">
        <v>4</v>
      </c>
      <c r="S7" s="222"/>
      <c r="T7" s="222"/>
      <c r="U7" s="222"/>
      <c r="V7" s="222"/>
      <c r="W7" s="222"/>
      <c r="X7" s="223"/>
      <c r="Y7" s="171"/>
      <c r="Z7" s="221" t="s">
        <v>4</v>
      </c>
      <c r="AA7" s="222"/>
      <c r="AB7" s="222"/>
      <c r="AC7" s="222"/>
      <c r="AD7" s="222"/>
      <c r="AE7" s="222"/>
      <c r="AF7" s="223"/>
      <c r="AG7" s="171"/>
      <c r="AH7" s="221" t="s">
        <v>4</v>
      </c>
      <c r="AI7" s="222"/>
      <c r="AJ7" s="222"/>
      <c r="AK7" s="222"/>
      <c r="AL7" s="222"/>
      <c r="AM7" s="222"/>
      <c r="AN7" s="223"/>
      <c r="AO7" s="171"/>
      <c r="AP7" s="221" t="s">
        <v>4</v>
      </c>
      <c r="AQ7" s="222"/>
      <c r="AR7" s="222"/>
      <c r="AS7" s="222"/>
      <c r="AT7" s="222"/>
      <c r="AU7" s="222"/>
      <c r="AV7" s="223"/>
      <c r="AW7" s="171"/>
      <c r="AX7" s="221" t="s">
        <v>4</v>
      </c>
      <c r="AY7" s="222"/>
      <c r="AZ7" s="222"/>
      <c r="BA7" s="222"/>
      <c r="BB7" s="222"/>
      <c r="BC7" s="222"/>
      <c r="BD7" s="223"/>
    </row>
    <row r="8" spans="2:56" ht="16.5" x14ac:dyDescent="0.35">
      <c r="B8" s="200" t="s">
        <v>6</v>
      </c>
      <c r="C8" s="201"/>
      <c r="D8" s="201"/>
      <c r="E8" s="201"/>
      <c r="F8" s="201"/>
      <c r="G8" s="201"/>
      <c r="H8" s="202"/>
      <c r="J8" s="200" t="s">
        <v>7</v>
      </c>
      <c r="K8" s="201"/>
      <c r="L8" s="201"/>
      <c r="M8" s="201"/>
      <c r="N8" s="201"/>
      <c r="O8" s="201"/>
      <c r="P8" s="202"/>
      <c r="R8" s="200" t="s">
        <v>8</v>
      </c>
      <c r="S8" s="201"/>
      <c r="T8" s="201"/>
      <c r="U8" s="201"/>
      <c r="V8" s="201"/>
      <c r="W8" s="201"/>
      <c r="X8" s="202"/>
      <c r="Y8" s="176"/>
      <c r="Z8" s="200" t="s">
        <v>27</v>
      </c>
      <c r="AA8" s="201"/>
      <c r="AB8" s="201"/>
      <c r="AC8" s="201"/>
      <c r="AD8" s="201"/>
      <c r="AE8" s="201"/>
      <c r="AF8" s="202"/>
      <c r="AG8" s="176"/>
      <c r="AH8" s="200" t="s">
        <v>28</v>
      </c>
      <c r="AI8" s="201"/>
      <c r="AJ8" s="201"/>
      <c r="AK8" s="201"/>
      <c r="AL8" s="201"/>
      <c r="AM8" s="201"/>
      <c r="AN8" s="202"/>
      <c r="AO8" s="176"/>
      <c r="AP8" s="200" t="s">
        <v>34</v>
      </c>
      <c r="AQ8" s="201"/>
      <c r="AR8" s="201"/>
      <c r="AS8" s="201"/>
      <c r="AT8" s="201"/>
      <c r="AU8" s="201"/>
      <c r="AV8" s="202"/>
      <c r="AW8" s="176"/>
      <c r="AX8" s="200" t="s">
        <v>10</v>
      </c>
      <c r="AY8" s="201"/>
      <c r="AZ8" s="201"/>
      <c r="BA8" s="201"/>
      <c r="BB8" s="201"/>
      <c r="BC8" s="201"/>
      <c r="BD8" s="202"/>
    </row>
    <row r="9" spans="2:56" ht="16.5" x14ac:dyDescent="0.35">
      <c r="B9" s="203" t="s">
        <v>84</v>
      </c>
      <c r="C9" s="204"/>
      <c r="D9" s="204"/>
      <c r="E9" s="204"/>
      <c r="F9" s="204"/>
      <c r="G9" s="204"/>
      <c r="H9" s="205"/>
      <c r="J9" s="203" t="s">
        <v>84</v>
      </c>
      <c r="K9" s="204"/>
      <c r="L9" s="204"/>
      <c r="M9" s="204"/>
      <c r="N9" s="204"/>
      <c r="O9" s="204"/>
      <c r="P9" s="205"/>
      <c r="R9" s="203" t="s">
        <v>84</v>
      </c>
      <c r="S9" s="204"/>
      <c r="T9" s="204"/>
      <c r="U9" s="204"/>
      <c r="V9" s="204"/>
      <c r="W9" s="204"/>
      <c r="X9" s="205"/>
      <c r="Y9" s="176"/>
      <c r="Z9" s="203" t="s">
        <v>84</v>
      </c>
      <c r="AA9" s="204"/>
      <c r="AB9" s="204"/>
      <c r="AC9" s="204"/>
      <c r="AD9" s="204"/>
      <c r="AE9" s="204"/>
      <c r="AF9" s="205"/>
      <c r="AG9" s="176"/>
      <c r="AH9" s="203" t="s">
        <v>84</v>
      </c>
      <c r="AI9" s="204"/>
      <c r="AJ9" s="204"/>
      <c r="AK9" s="204"/>
      <c r="AL9" s="204"/>
      <c r="AM9" s="204"/>
      <c r="AN9" s="205"/>
      <c r="AO9" s="176"/>
      <c r="AP9" s="203" t="s">
        <v>84</v>
      </c>
      <c r="AQ9" s="204"/>
      <c r="AR9" s="204"/>
      <c r="AS9" s="204"/>
      <c r="AT9" s="204"/>
      <c r="AU9" s="204"/>
      <c r="AV9" s="205"/>
      <c r="AW9" s="176"/>
      <c r="AX9" s="203" t="s">
        <v>84</v>
      </c>
      <c r="AY9" s="204"/>
      <c r="AZ9" s="204"/>
      <c r="BA9" s="204"/>
      <c r="BB9" s="204"/>
      <c r="BC9" s="204"/>
      <c r="BD9" s="205"/>
    </row>
    <row r="10" spans="2:56" ht="16.5" x14ac:dyDescent="0.35">
      <c r="B10" s="173"/>
      <c r="C10" s="174"/>
      <c r="D10" s="174"/>
      <c r="E10" s="174"/>
      <c r="F10" s="174"/>
      <c r="G10" s="174"/>
      <c r="H10" s="175"/>
      <c r="J10" s="173"/>
      <c r="K10" s="174"/>
      <c r="L10" s="174"/>
      <c r="M10" s="174"/>
      <c r="N10" s="174"/>
      <c r="O10" s="174"/>
      <c r="P10" s="175"/>
      <c r="R10" s="173"/>
      <c r="S10" s="174"/>
      <c r="T10" s="174"/>
      <c r="U10" s="174"/>
      <c r="V10" s="174"/>
      <c r="W10" s="174"/>
      <c r="X10" s="175"/>
      <c r="Y10" s="171"/>
      <c r="Z10" s="173"/>
      <c r="AA10" s="174"/>
      <c r="AB10" s="174"/>
      <c r="AC10" s="174"/>
      <c r="AD10" s="174"/>
      <c r="AE10" s="174"/>
      <c r="AF10" s="175"/>
      <c r="AG10" s="171"/>
      <c r="AH10" s="173"/>
      <c r="AI10" s="174"/>
      <c r="AJ10" s="174"/>
      <c r="AK10" s="174"/>
      <c r="AL10" s="174"/>
      <c r="AM10" s="174"/>
      <c r="AN10" s="175"/>
      <c r="AO10" s="171"/>
      <c r="AP10" s="173"/>
      <c r="AQ10" s="174"/>
      <c r="AR10" s="174"/>
      <c r="AS10" s="174"/>
      <c r="AT10" s="174"/>
      <c r="AU10" s="174"/>
      <c r="AV10" s="175"/>
      <c r="AW10" s="171"/>
      <c r="AX10" s="173"/>
      <c r="AY10" s="174"/>
      <c r="AZ10" s="174"/>
      <c r="BA10" s="174"/>
      <c r="BB10" s="174"/>
      <c r="BC10" s="174"/>
      <c r="BD10" s="175"/>
    </row>
    <row r="11" spans="2:56" ht="16.5" x14ac:dyDescent="0.35">
      <c r="B11" s="7"/>
      <c r="C11" s="8"/>
      <c r="D11" s="8"/>
      <c r="E11" s="8"/>
      <c r="F11" s="8"/>
      <c r="G11" s="9"/>
      <c r="H11" s="172" t="s">
        <v>12</v>
      </c>
      <c r="J11" s="7"/>
      <c r="K11" s="8"/>
      <c r="L11" s="8"/>
      <c r="M11" s="8"/>
      <c r="N11" s="8"/>
      <c r="O11" s="9"/>
      <c r="P11" s="172" t="s">
        <v>12</v>
      </c>
      <c r="R11" s="7"/>
      <c r="S11" s="8"/>
      <c r="T11" s="8"/>
      <c r="U11" s="8"/>
      <c r="V11" s="8"/>
      <c r="W11" s="9"/>
      <c r="X11" s="172" t="s">
        <v>12</v>
      </c>
      <c r="Y11" s="171"/>
      <c r="Z11" s="7"/>
      <c r="AA11" s="8"/>
      <c r="AB11" s="8"/>
      <c r="AC11" s="8"/>
      <c r="AD11" s="8"/>
      <c r="AE11" s="9"/>
      <c r="AF11" s="172" t="s">
        <v>12</v>
      </c>
      <c r="AG11" s="171"/>
      <c r="AH11" s="7"/>
      <c r="AI11" s="8"/>
      <c r="AJ11" s="8"/>
      <c r="AK11" s="8"/>
      <c r="AL11" s="8"/>
      <c r="AM11" s="9"/>
      <c r="AN11" s="172" t="s">
        <v>12</v>
      </c>
      <c r="AO11" s="171"/>
      <c r="AP11" s="7"/>
      <c r="AQ11" s="8"/>
      <c r="AR11" s="8"/>
      <c r="AS11" s="8"/>
      <c r="AT11" s="8"/>
      <c r="AU11" s="9"/>
      <c r="AV11" s="172" t="s">
        <v>12</v>
      </c>
      <c r="AW11" s="171"/>
      <c r="AX11" s="7"/>
      <c r="AY11" s="8"/>
      <c r="AZ11" s="8"/>
      <c r="BA11" s="8"/>
      <c r="BB11" s="8"/>
      <c r="BC11" s="9"/>
      <c r="BD11" s="172" t="s">
        <v>12</v>
      </c>
    </row>
    <row r="12" spans="2:56" ht="16.5" x14ac:dyDescent="0.35">
      <c r="B12" s="7"/>
      <c r="C12" s="8"/>
      <c r="D12" s="8"/>
      <c r="E12" s="8"/>
      <c r="F12" s="8"/>
      <c r="G12" s="8"/>
      <c r="H12" s="10"/>
      <c r="J12" s="7"/>
      <c r="K12" s="8"/>
      <c r="L12" s="8"/>
      <c r="M12" s="8"/>
      <c r="N12" s="8"/>
      <c r="O12" s="8"/>
      <c r="P12" s="10"/>
      <c r="R12" s="7"/>
      <c r="S12" s="8"/>
      <c r="T12" s="8"/>
      <c r="U12" s="8"/>
      <c r="V12" s="8"/>
      <c r="W12" s="8"/>
      <c r="X12" s="10"/>
      <c r="Y12" s="8"/>
      <c r="Z12" s="7"/>
      <c r="AA12" s="8"/>
      <c r="AB12" s="8"/>
      <c r="AC12" s="8"/>
      <c r="AD12" s="8"/>
      <c r="AE12" s="8"/>
      <c r="AF12" s="10"/>
      <c r="AG12" s="8"/>
      <c r="AH12" s="7"/>
      <c r="AI12" s="8"/>
      <c r="AJ12" s="8"/>
      <c r="AK12" s="8"/>
      <c r="AL12" s="8"/>
      <c r="AM12" s="8"/>
      <c r="AN12" s="10"/>
      <c r="AO12" s="8"/>
      <c r="AP12" s="7"/>
      <c r="AQ12" s="8"/>
      <c r="AR12" s="8"/>
      <c r="AS12" s="8"/>
      <c r="AT12" s="8"/>
      <c r="AU12" s="8"/>
      <c r="AV12" s="10"/>
      <c r="AW12" s="8"/>
      <c r="AX12" s="7"/>
      <c r="AY12" s="8"/>
      <c r="AZ12" s="8"/>
      <c r="BA12" s="8"/>
      <c r="BB12" s="8"/>
      <c r="BC12" s="8"/>
      <c r="BD12" s="10"/>
    </row>
    <row r="13" spans="2:56" ht="16.5" x14ac:dyDescent="0.35">
      <c r="B13" s="11"/>
      <c r="C13" s="12"/>
      <c r="D13" s="13" t="s">
        <v>85</v>
      </c>
      <c r="E13" s="12"/>
      <c r="F13" s="12"/>
      <c r="G13" s="14"/>
      <c r="H13" s="15">
        <v>43893.78</v>
      </c>
      <c r="J13" s="11"/>
      <c r="K13" s="12"/>
      <c r="L13" s="13" t="s">
        <v>85</v>
      </c>
      <c r="M13" s="12"/>
      <c r="N13" s="12"/>
      <c r="O13" s="14"/>
      <c r="P13" s="15">
        <v>63862.86</v>
      </c>
      <c r="R13" s="11"/>
      <c r="S13" s="12"/>
      <c r="T13" s="13" t="s">
        <v>85</v>
      </c>
      <c r="U13" s="12"/>
      <c r="V13" s="12"/>
      <c r="W13" s="14"/>
      <c r="X13" s="15">
        <v>63565.75</v>
      </c>
      <c r="Y13" s="85"/>
      <c r="Z13" s="11"/>
      <c r="AA13" s="12"/>
      <c r="AB13" s="13" t="s">
        <v>85</v>
      </c>
      <c r="AC13" s="12"/>
      <c r="AD13" s="12"/>
      <c r="AE13" s="14"/>
      <c r="AF13" s="15">
        <v>2080004.42</v>
      </c>
      <c r="AG13" s="85"/>
      <c r="AH13" s="11"/>
      <c r="AI13" s="12"/>
      <c r="AJ13" s="13" t="s">
        <v>85</v>
      </c>
      <c r="AK13" s="12"/>
      <c r="AL13" s="12"/>
      <c r="AM13" s="14"/>
      <c r="AN13" s="15">
        <v>564.78</v>
      </c>
      <c r="AO13" s="85"/>
      <c r="AP13" s="11"/>
      <c r="AQ13" s="12"/>
      <c r="AR13" s="13" t="s">
        <v>85</v>
      </c>
      <c r="AS13" s="12"/>
      <c r="AT13" s="12"/>
      <c r="AU13" s="14"/>
      <c r="AV13" s="15">
        <v>818574.05</v>
      </c>
      <c r="AW13" s="85"/>
      <c r="AX13" s="11"/>
      <c r="AY13" s="12"/>
      <c r="AZ13" s="13" t="s">
        <v>85</v>
      </c>
      <c r="BA13" s="12"/>
      <c r="BB13" s="12"/>
      <c r="BC13" s="14"/>
      <c r="BD13" s="15">
        <v>15588.37</v>
      </c>
    </row>
    <row r="14" spans="2:56" ht="16.5" x14ac:dyDescent="0.35">
      <c r="B14" s="7"/>
      <c r="C14" s="8"/>
      <c r="D14" s="16"/>
      <c r="E14" s="8"/>
      <c r="F14" s="8"/>
      <c r="G14" s="17"/>
      <c r="H14" s="18"/>
      <c r="J14" s="7"/>
      <c r="K14" s="8"/>
      <c r="L14" s="16"/>
      <c r="M14" s="8"/>
      <c r="N14" s="8"/>
      <c r="O14" s="17"/>
      <c r="P14" s="18"/>
      <c r="R14" s="7"/>
      <c r="S14" s="8"/>
      <c r="T14" s="16"/>
      <c r="U14" s="8"/>
      <c r="V14" s="8"/>
      <c r="W14" s="17"/>
      <c r="X14" s="18"/>
      <c r="Y14" s="86"/>
      <c r="Z14" s="7"/>
      <c r="AA14" s="8"/>
      <c r="AB14" s="16"/>
      <c r="AC14" s="8"/>
      <c r="AD14" s="8"/>
      <c r="AE14" s="17"/>
      <c r="AF14" s="18"/>
      <c r="AG14" s="86"/>
      <c r="AH14" s="7"/>
      <c r="AI14" s="8"/>
      <c r="AJ14" s="16"/>
      <c r="AK14" s="8"/>
      <c r="AL14" s="8"/>
      <c r="AM14" s="17"/>
      <c r="AN14" s="18"/>
      <c r="AO14" s="86"/>
      <c r="AP14" s="7"/>
      <c r="AQ14" s="8"/>
      <c r="AR14" s="16"/>
      <c r="AS14" s="8"/>
      <c r="AT14" s="8"/>
      <c r="AU14" s="17"/>
      <c r="AV14" s="18"/>
      <c r="AW14" s="86"/>
      <c r="AX14" s="7"/>
      <c r="AY14" s="8"/>
      <c r="AZ14" s="16"/>
      <c r="BA14" s="8"/>
      <c r="BB14" s="8"/>
      <c r="BC14" s="17"/>
      <c r="BD14" s="18"/>
    </row>
    <row r="15" spans="2:56" ht="16.5" x14ac:dyDescent="0.35">
      <c r="B15" s="19" t="s">
        <v>13</v>
      </c>
      <c r="C15" s="13" t="s">
        <v>14</v>
      </c>
      <c r="D15" s="12"/>
      <c r="E15" s="12"/>
      <c r="F15" s="12"/>
      <c r="G15" s="12"/>
      <c r="H15" s="20">
        <f>SUM(G16:G17)</f>
        <v>0</v>
      </c>
      <c r="J15" s="19" t="s">
        <v>13</v>
      </c>
      <c r="K15" s="13" t="s">
        <v>14</v>
      </c>
      <c r="L15" s="12"/>
      <c r="M15" s="12"/>
      <c r="N15" s="12"/>
      <c r="O15" s="12"/>
      <c r="P15" s="20">
        <f>SUM(O16:O19)</f>
        <v>0</v>
      </c>
      <c r="Q15" s="45"/>
      <c r="R15" s="142" t="s">
        <v>13</v>
      </c>
      <c r="S15" s="13" t="s">
        <v>14</v>
      </c>
      <c r="T15" s="12"/>
      <c r="U15" s="12"/>
      <c r="V15" s="12"/>
      <c r="W15" s="12"/>
      <c r="X15" s="20">
        <f>SUM(W16:W18)</f>
        <v>0</v>
      </c>
      <c r="Y15" s="87"/>
      <c r="Z15" s="19" t="s">
        <v>13</v>
      </c>
      <c r="AA15" s="13" t="s">
        <v>14</v>
      </c>
      <c r="AB15" s="12"/>
      <c r="AC15" s="12"/>
      <c r="AD15" s="12"/>
      <c r="AE15" s="12"/>
      <c r="AF15" s="20">
        <f>SUM(AE16:AE18)</f>
        <v>0</v>
      </c>
      <c r="AG15" s="87"/>
      <c r="AH15" s="19" t="s">
        <v>13</v>
      </c>
      <c r="AI15" s="13" t="s">
        <v>14</v>
      </c>
      <c r="AJ15" s="12"/>
      <c r="AK15" s="12"/>
      <c r="AL15" s="12"/>
      <c r="AM15" s="12"/>
      <c r="AN15" s="20">
        <f>SUM(AM16:AM19)</f>
        <v>0</v>
      </c>
      <c r="AO15" s="87"/>
      <c r="AP15" s="19" t="s">
        <v>13</v>
      </c>
      <c r="AQ15" s="13" t="s">
        <v>14</v>
      </c>
      <c r="AR15" s="12"/>
      <c r="AS15" s="12"/>
      <c r="AT15" s="12"/>
      <c r="AU15" s="12"/>
      <c r="AV15" s="20">
        <f>SUM(AU16:AU17)</f>
        <v>0</v>
      </c>
      <c r="AW15" s="87"/>
      <c r="AX15" s="19" t="s">
        <v>13</v>
      </c>
      <c r="AY15" s="13" t="s">
        <v>14</v>
      </c>
      <c r="AZ15" s="12"/>
      <c r="BA15" s="12"/>
      <c r="BB15" s="12"/>
      <c r="BC15" s="12"/>
      <c r="BD15" s="20">
        <v>0</v>
      </c>
    </row>
    <row r="16" spans="2:56" ht="16.5" x14ac:dyDescent="0.35">
      <c r="B16" s="19"/>
      <c r="C16" s="13"/>
      <c r="D16" s="22"/>
      <c r="E16" s="23"/>
      <c r="F16" s="23"/>
      <c r="G16" s="24"/>
      <c r="H16" s="25"/>
      <c r="J16" s="19"/>
      <c r="K16" s="13"/>
      <c r="L16" s="22"/>
      <c r="M16" s="23"/>
      <c r="N16" s="23"/>
      <c r="O16" s="24"/>
      <c r="P16" s="25"/>
      <c r="Q16" s="45"/>
      <c r="R16" s="186"/>
      <c r="S16" s="186"/>
      <c r="T16" s="185"/>
      <c r="U16" s="186"/>
      <c r="V16" s="186"/>
      <c r="W16" s="162"/>
      <c r="X16" s="25"/>
      <c r="Y16" s="88"/>
      <c r="Z16" s="21"/>
      <c r="AA16" s="22"/>
      <c r="AB16" s="22"/>
      <c r="AC16" s="23"/>
      <c r="AD16" s="23"/>
      <c r="AE16" s="24"/>
      <c r="AF16" s="25"/>
      <c r="AG16" s="88"/>
      <c r="AH16" s="21"/>
      <c r="AI16" s="22"/>
      <c r="AJ16" s="22"/>
      <c r="AK16" s="23"/>
      <c r="AL16" s="23"/>
      <c r="AN16" s="25"/>
      <c r="AO16" s="88"/>
      <c r="AP16" s="21"/>
      <c r="AQ16" s="26"/>
      <c r="AR16" s="26"/>
      <c r="AS16" s="27"/>
      <c r="AT16" s="27"/>
      <c r="AU16" s="28"/>
      <c r="AV16" s="25"/>
      <c r="AW16" s="88"/>
      <c r="AX16" s="19"/>
      <c r="AY16" s="13"/>
      <c r="AZ16" s="12"/>
      <c r="BA16" s="12"/>
      <c r="BB16" s="12"/>
      <c r="BC16" s="12"/>
      <c r="BD16" s="20"/>
    </row>
    <row r="17" spans="2:56" ht="16.5" x14ac:dyDescent="0.35">
      <c r="B17" s="19"/>
      <c r="C17" s="13"/>
      <c r="D17" s="22"/>
      <c r="E17" s="23"/>
      <c r="F17" s="23"/>
      <c r="G17" s="29"/>
      <c r="H17" s="25"/>
      <c r="J17" s="19"/>
      <c r="K17" s="13"/>
      <c r="L17" s="22"/>
      <c r="M17" s="23"/>
      <c r="N17" s="23"/>
      <c r="O17" s="29"/>
      <c r="P17" s="25"/>
      <c r="R17" s="21"/>
      <c r="S17" s="23"/>
      <c r="T17" s="22"/>
      <c r="U17" s="23"/>
      <c r="V17" s="23"/>
      <c r="W17" s="29"/>
      <c r="X17" s="25"/>
      <c r="Y17" s="88"/>
      <c r="Z17" s="21"/>
      <c r="AA17" s="23"/>
      <c r="AB17" s="22"/>
      <c r="AC17" s="23"/>
      <c r="AD17" s="23"/>
      <c r="AE17" s="24"/>
      <c r="AF17" s="25"/>
      <c r="AG17" s="88"/>
      <c r="AH17" s="21"/>
      <c r="AI17" s="23"/>
      <c r="AJ17" s="22"/>
      <c r="AK17" s="23"/>
      <c r="AL17" s="23"/>
      <c r="AM17" s="29"/>
      <c r="AN17" s="25"/>
      <c r="AO17" s="88"/>
      <c r="AP17" s="21"/>
      <c r="AQ17" s="27"/>
      <c r="AR17" s="26"/>
      <c r="AS17" s="27"/>
      <c r="AT17" s="27"/>
      <c r="AU17" s="30"/>
      <c r="AV17" s="25"/>
      <c r="AW17" s="88"/>
      <c r="AX17" s="19"/>
      <c r="AY17" s="13"/>
      <c r="AZ17" s="12"/>
      <c r="BA17" s="12"/>
      <c r="BB17" s="12"/>
      <c r="BC17" s="12"/>
      <c r="BD17" s="20"/>
    </row>
    <row r="18" spans="2:56" ht="16.5" x14ac:dyDescent="0.35">
      <c r="B18" s="19"/>
      <c r="C18" s="13"/>
      <c r="D18" s="23"/>
      <c r="E18" s="23"/>
      <c r="F18" s="31"/>
      <c r="G18" s="24"/>
      <c r="H18" s="25"/>
      <c r="J18" s="19"/>
      <c r="K18" s="13"/>
      <c r="L18" s="22"/>
      <c r="M18" s="23"/>
      <c r="N18" s="23"/>
      <c r="O18" s="24"/>
      <c r="P18" s="25"/>
      <c r="R18" s="21"/>
      <c r="S18" s="23"/>
      <c r="T18" s="23"/>
      <c r="U18" s="23"/>
      <c r="V18" s="23"/>
      <c r="W18" s="32"/>
      <c r="X18" s="25"/>
      <c r="Y18" s="88"/>
      <c r="Z18" s="21"/>
      <c r="AA18" s="23"/>
      <c r="AB18" s="23"/>
      <c r="AC18" s="23"/>
      <c r="AD18" s="23"/>
      <c r="AE18" s="32"/>
      <c r="AF18" s="25"/>
      <c r="AG18" s="88"/>
      <c r="AH18" s="21"/>
      <c r="AI18" s="23"/>
      <c r="AJ18" s="22"/>
      <c r="AK18" s="23"/>
      <c r="AL18" s="23"/>
      <c r="AM18" s="24"/>
      <c r="AN18" s="25"/>
      <c r="AO18" s="88"/>
      <c r="AP18" s="21"/>
      <c r="AQ18" s="23"/>
      <c r="AR18" s="23"/>
      <c r="AS18" s="23"/>
      <c r="AT18" s="31"/>
      <c r="AU18" s="24"/>
      <c r="AV18" s="25"/>
      <c r="AW18" s="88"/>
      <c r="AX18" s="21"/>
      <c r="AY18" s="23"/>
      <c r="AZ18" s="23"/>
      <c r="BA18" s="23"/>
      <c r="BB18" s="31"/>
      <c r="BC18" s="24"/>
      <c r="BD18" s="25"/>
    </row>
    <row r="19" spans="2:56" ht="16.5" x14ac:dyDescent="0.35">
      <c r="B19" s="19" t="s">
        <v>13</v>
      </c>
      <c r="C19" s="13" t="s">
        <v>15</v>
      </c>
      <c r="D19" s="33"/>
      <c r="E19" s="33"/>
      <c r="F19" s="33"/>
      <c r="G19" s="34"/>
      <c r="H19" s="35">
        <v>0</v>
      </c>
      <c r="J19" s="19"/>
      <c r="K19" s="13"/>
      <c r="L19" s="23"/>
      <c r="M19" s="23"/>
      <c r="N19" s="23"/>
      <c r="O19" s="32"/>
      <c r="P19" s="25"/>
      <c r="R19" s="21"/>
      <c r="S19" s="23"/>
      <c r="T19" s="23"/>
      <c r="U19" s="23"/>
      <c r="V19" s="31"/>
      <c r="W19" s="24"/>
      <c r="X19" s="25"/>
      <c r="Y19" s="88"/>
      <c r="Z19" s="21"/>
      <c r="AA19" s="23"/>
      <c r="AB19" s="23"/>
      <c r="AC19" s="23"/>
      <c r="AD19" s="31"/>
      <c r="AE19" s="24"/>
      <c r="AF19" s="25"/>
      <c r="AG19" s="88"/>
      <c r="AH19" s="21"/>
      <c r="AI19" s="23"/>
      <c r="AJ19" s="23"/>
      <c r="AK19" s="23"/>
      <c r="AL19" s="23"/>
      <c r="AM19" s="32"/>
      <c r="AN19" s="25"/>
      <c r="AO19" s="88"/>
      <c r="AP19" s="19" t="s">
        <v>13</v>
      </c>
      <c r="AQ19" s="13" t="s">
        <v>15</v>
      </c>
      <c r="AR19" s="33"/>
      <c r="AS19" s="33"/>
      <c r="AT19" s="33"/>
      <c r="AU19" s="34"/>
      <c r="AV19" s="35">
        <f>AU20</f>
        <v>0</v>
      </c>
      <c r="AW19" s="88"/>
      <c r="AX19" s="19" t="s">
        <v>13</v>
      </c>
      <c r="AY19" s="13" t="s">
        <v>15</v>
      </c>
      <c r="AZ19" s="33"/>
      <c r="BA19" s="33"/>
      <c r="BB19" s="33"/>
      <c r="BC19" s="34"/>
      <c r="BD19" s="20">
        <v>0</v>
      </c>
    </row>
    <row r="20" spans="2:56" ht="16.5" x14ac:dyDescent="0.35">
      <c r="B20" s="19"/>
      <c r="C20" s="13"/>
      <c r="D20" s="33"/>
      <c r="E20" s="33"/>
      <c r="F20" s="33"/>
      <c r="G20" s="34"/>
      <c r="H20" s="35"/>
      <c r="J20" s="19"/>
      <c r="K20" s="13"/>
      <c r="L20" s="23"/>
      <c r="M20" s="23"/>
      <c r="N20" s="31"/>
      <c r="O20" s="24"/>
      <c r="P20" s="25"/>
      <c r="R20" s="19" t="s">
        <v>13</v>
      </c>
      <c r="S20" s="13" t="s">
        <v>15</v>
      </c>
      <c r="T20" s="33"/>
      <c r="U20" s="33"/>
      <c r="V20" s="33"/>
      <c r="W20" s="34"/>
      <c r="X20" s="35">
        <v>0</v>
      </c>
      <c r="Y20" s="89"/>
      <c r="Z20" s="19" t="s">
        <v>13</v>
      </c>
      <c r="AA20" s="13" t="s">
        <v>15</v>
      </c>
      <c r="AB20" s="33"/>
      <c r="AC20" s="33"/>
      <c r="AD20" s="33"/>
      <c r="AE20" s="34"/>
      <c r="AF20" s="35">
        <v>0</v>
      </c>
      <c r="AG20" s="89"/>
      <c r="AH20" s="21"/>
      <c r="AI20" s="23"/>
      <c r="AJ20" s="23"/>
      <c r="AK20" s="23"/>
      <c r="AL20" s="31"/>
      <c r="AM20" s="24"/>
      <c r="AN20" s="25"/>
      <c r="AO20" s="89"/>
      <c r="AP20" s="36"/>
      <c r="AQ20" s="37"/>
      <c r="AR20" s="16"/>
      <c r="AS20" s="16"/>
      <c r="AT20" s="16"/>
      <c r="AU20" s="16"/>
      <c r="AV20" s="35"/>
      <c r="AW20" s="89"/>
      <c r="AX20" s="21"/>
      <c r="AY20" s="13"/>
      <c r="AZ20" s="33"/>
      <c r="BA20" s="33"/>
      <c r="BB20" s="33"/>
      <c r="BC20" s="34"/>
      <c r="BD20" s="20"/>
    </row>
    <row r="21" spans="2:56" ht="16.5" x14ac:dyDescent="0.35">
      <c r="B21" s="19"/>
      <c r="C21" s="13"/>
      <c r="D21" s="39"/>
      <c r="E21" s="39"/>
      <c r="F21" s="39"/>
      <c r="G21" s="40"/>
      <c r="H21" s="41"/>
      <c r="J21" s="19" t="s">
        <v>13</v>
      </c>
      <c r="K21" s="13" t="s">
        <v>15</v>
      </c>
      <c r="L21" s="33"/>
      <c r="M21" s="33"/>
      <c r="N21" s="33"/>
      <c r="O21" s="34"/>
      <c r="P21" s="35">
        <v>0</v>
      </c>
      <c r="R21" s="21"/>
      <c r="S21" s="13"/>
      <c r="T21" s="33"/>
      <c r="U21" s="33"/>
      <c r="V21" s="33"/>
      <c r="W21" s="34"/>
      <c r="X21" s="35"/>
      <c r="Y21" s="89"/>
      <c r="AF21" s="35"/>
      <c r="AG21" s="100"/>
      <c r="AH21" s="19" t="s">
        <v>13</v>
      </c>
      <c r="AI21" s="13" t="s">
        <v>15</v>
      </c>
      <c r="AJ21" s="33"/>
      <c r="AK21" s="33"/>
      <c r="AL21" s="33"/>
      <c r="AM21" s="34"/>
      <c r="AN21" s="35">
        <v>0</v>
      </c>
      <c r="AO21" s="89"/>
      <c r="AP21" s="21"/>
      <c r="AQ21" s="38"/>
      <c r="AR21" s="39"/>
      <c r="AS21" s="39"/>
      <c r="AT21" s="39"/>
      <c r="AU21" s="40"/>
      <c r="AV21" s="41"/>
      <c r="AW21" s="89"/>
      <c r="AX21" s="21"/>
      <c r="AY21" s="13"/>
      <c r="AZ21" s="33"/>
      <c r="BA21" s="33"/>
      <c r="BB21" s="33"/>
      <c r="BC21" s="34"/>
      <c r="BD21" s="20"/>
    </row>
    <row r="22" spans="2:56" ht="16.5" x14ac:dyDescent="0.35">
      <c r="B22" s="19" t="s">
        <v>16</v>
      </c>
      <c r="C22" s="13" t="s">
        <v>17</v>
      </c>
      <c r="D22" s="33"/>
      <c r="E22" s="33"/>
      <c r="F22" s="43"/>
      <c r="G22" s="44"/>
      <c r="H22" s="20">
        <f>SUM(G23:G24)</f>
        <v>0</v>
      </c>
      <c r="I22" s="45"/>
      <c r="J22" s="19"/>
      <c r="K22" s="13"/>
      <c r="P22" s="35"/>
      <c r="R22" s="21"/>
      <c r="S22" s="38"/>
      <c r="T22" s="39"/>
      <c r="U22" s="39"/>
      <c r="V22" s="39"/>
      <c r="W22" s="40"/>
      <c r="X22" s="41"/>
      <c r="Y22" s="58"/>
      <c r="Z22" s="21"/>
      <c r="AA22" s="38"/>
      <c r="AB22" s="39"/>
      <c r="AC22" s="39"/>
      <c r="AD22" s="39"/>
      <c r="AE22" s="40"/>
      <c r="AF22" s="41"/>
      <c r="AG22" s="94"/>
      <c r="AN22" s="35"/>
      <c r="AO22" s="58"/>
      <c r="AP22" s="19" t="s">
        <v>16</v>
      </c>
      <c r="AQ22" s="13" t="s">
        <v>17</v>
      </c>
      <c r="AR22" s="33"/>
      <c r="AS22" s="33"/>
      <c r="AT22" s="43"/>
      <c r="AU22" s="44"/>
      <c r="AV22" s="20">
        <f>SUM(AU23:AU26)</f>
        <v>0</v>
      </c>
      <c r="AW22" s="58"/>
      <c r="AX22" s="46"/>
      <c r="AY22" s="47"/>
      <c r="AZ22" s="47"/>
      <c r="BA22" s="47"/>
      <c r="BB22" s="47"/>
      <c r="BC22" s="48"/>
      <c r="BD22" s="35"/>
    </row>
    <row r="23" spans="2:56" ht="16.5" x14ac:dyDescent="0.35">
      <c r="B23" s="19"/>
      <c r="C23" s="13"/>
      <c r="D23" s="50"/>
      <c r="E23" s="51"/>
      <c r="F23" s="51"/>
      <c r="G23" s="52"/>
      <c r="H23" s="41"/>
      <c r="J23" s="19"/>
      <c r="K23" s="13"/>
      <c r="L23" s="39"/>
      <c r="M23" s="39"/>
      <c r="N23" s="39"/>
      <c r="O23" s="40"/>
      <c r="P23" s="41"/>
      <c r="R23" s="19" t="s">
        <v>16</v>
      </c>
      <c r="S23" s="13" t="s">
        <v>17</v>
      </c>
      <c r="T23" s="33"/>
      <c r="U23" s="33"/>
      <c r="V23" s="43"/>
      <c r="W23" s="44"/>
      <c r="X23" s="20">
        <f>SUM(W24:W25)</f>
        <v>0</v>
      </c>
      <c r="Y23" s="87"/>
      <c r="Z23" s="19" t="s">
        <v>16</v>
      </c>
      <c r="AA23" s="13" t="s">
        <v>17</v>
      </c>
      <c r="AB23" s="33"/>
      <c r="AC23" s="33"/>
      <c r="AD23" s="43"/>
      <c r="AE23" s="44"/>
      <c r="AF23" s="20">
        <f>SUM(AE24:AE26)</f>
        <v>0</v>
      </c>
      <c r="AG23" s="87"/>
      <c r="AH23" s="21"/>
      <c r="AI23" s="38"/>
      <c r="AJ23" s="39"/>
      <c r="AK23" s="39"/>
      <c r="AL23" s="39"/>
      <c r="AM23" s="40"/>
      <c r="AN23" s="41"/>
      <c r="AO23" s="87"/>
      <c r="AP23" s="21"/>
      <c r="AQ23" s="49"/>
      <c r="AR23" s="50"/>
      <c r="AS23" s="51"/>
      <c r="AT23" s="51"/>
      <c r="AU23" s="52"/>
      <c r="AV23" s="41"/>
      <c r="AW23" s="87"/>
      <c r="AX23" s="19" t="s">
        <v>16</v>
      </c>
      <c r="AY23" s="13" t="s">
        <v>17</v>
      </c>
      <c r="AZ23" s="33"/>
      <c r="BA23" s="33"/>
      <c r="BB23" s="43"/>
      <c r="BC23" s="44"/>
      <c r="BD23" s="20">
        <f>SUM(BC25:BC26)</f>
        <v>0</v>
      </c>
    </row>
    <row r="24" spans="2:56" ht="16.5" x14ac:dyDescent="0.35">
      <c r="B24" s="19"/>
      <c r="C24" s="13"/>
      <c r="D24" s="54"/>
      <c r="E24" s="51"/>
      <c r="F24" s="54"/>
      <c r="G24" s="54"/>
      <c r="H24" s="41"/>
      <c r="J24" s="19" t="s">
        <v>16</v>
      </c>
      <c r="K24" s="13" t="s">
        <v>17</v>
      </c>
      <c r="L24" s="33"/>
      <c r="M24" s="33"/>
      <c r="N24" s="43"/>
      <c r="O24" s="44"/>
      <c r="P24" s="20">
        <f>SUM(O25:O27)</f>
        <v>0</v>
      </c>
      <c r="R24" s="19"/>
      <c r="S24" s="13"/>
      <c r="T24" s="50"/>
      <c r="U24" s="51"/>
      <c r="V24" s="51"/>
      <c r="W24" s="52"/>
      <c r="X24" s="41"/>
      <c r="Y24" s="58"/>
      <c r="Z24" s="21"/>
      <c r="AA24" s="49"/>
      <c r="AB24" s="50"/>
      <c r="AC24" s="51"/>
      <c r="AD24" s="51"/>
      <c r="AE24" s="52"/>
      <c r="AF24" s="41"/>
      <c r="AG24" s="58"/>
      <c r="AH24" s="19" t="s">
        <v>16</v>
      </c>
      <c r="AI24" s="13" t="s">
        <v>17</v>
      </c>
      <c r="AJ24" s="33"/>
      <c r="AK24" s="33"/>
      <c r="AL24" s="43"/>
      <c r="AM24" s="44"/>
      <c r="AN24" s="20">
        <f>SUM(AM25:AM27)</f>
        <v>0</v>
      </c>
      <c r="AO24" s="58"/>
      <c r="AP24" s="21"/>
      <c r="AQ24" s="49"/>
      <c r="AR24" s="50"/>
      <c r="AS24" s="51"/>
      <c r="AT24" s="51"/>
      <c r="AU24" s="52"/>
      <c r="AV24" s="41"/>
      <c r="AW24" s="58"/>
      <c r="AX24" s="21"/>
      <c r="AY24" s="42"/>
      <c r="AZ24" s="33"/>
      <c r="BA24" s="33"/>
      <c r="BB24" s="43"/>
      <c r="BC24" s="44"/>
      <c r="BD24" s="20"/>
    </row>
    <row r="25" spans="2:56" ht="16.5" x14ac:dyDescent="0.35">
      <c r="B25" s="19"/>
      <c r="C25" s="13"/>
      <c r="D25" s="54"/>
      <c r="E25" s="54"/>
      <c r="F25" s="54"/>
      <c r="G25" s="54"/>
      <c r="H25" s="41"/>
      <c r="J25" s="19"/>
      <c r="K25" s="13"/>
      <c r="L25" s="50"/>
      <c r="M25" s="51"/>
      <c r="N25" s="51"/>
      <c r="O25" s="52"/>
      <c r="P25" s="41"/>
      <c r="R25" s="21"/>
      <c r="S25" s="53"/>
      <c r="T25" s="54"/>
      <c r="U25" s="51"/>
      <c r="V25" s="54"/>
      <c r="W25" s="54"/>
      <c r="X25" s="41"/>
      <c r="Y25" s="58"/>
      <c r="Z25" s="21"/>
      <c r="AA25" s="49"/>
      <c r="AB25" s="50"/>
      <c r="AC25" s="51"/>
      <c r="AD25" s="51"/>
      <c r="AE25" s="52"/>
      <c r="AF25" s="41"/>
      <c r="AG25" s="58"/>
      <c r="AH25" s="21"/>
      <c r="AI25" s="49"/>
      <c r="AJ25" s="50"/>
      <c r="AK25" s="51"/>
      <c r="AL25" s="51"/>
      <c r="AM25" s="55"/>
      <c r="AN25" s="41"/>
      <c r="AO25" s="58"/>
      <c r="AP25" s="21"/>
      <c r="AQ25" s="49"/>
      <c r="AR25" s="56"/>
      <c r="AS25" s="51"/>
      <c r="AT25" s="51"/>
      <c r="AU25" s="52"/>
      <c r="AV25" s="41"/>
      <c r="AW25" s="21"/>
      <c r="AX25" s="21"/>
      <c r="AY25" s="49"/>
      <c r="AZ25" s="195"/>
      <c r="BA25" s="51"/>
      <c r="BB25" s="51"/>
      <c r="BC25" s="52"/>
      <c r="BD25" s="41"/>
    </row>
    <row r="26" spans="2:56" ht="16.5" x14ac:dyDescent="0.35">
      <c r="B26" s="19"/>
      <c r="C26" s="13"/>
      <c r="D26" s="44"/>
      <c r="E26" s="44"/>
      <c r="F26" s="44"/>
      <c r="G26" s="44"/>
      <c r="H26" s="41"/>
      <c r="J26" s="19"/>
      <c r="K26" s="13"/>
      <c r="L26" s="50"/>
      <c r="M26" s="51"/>
      <c r="N26" s="51"/>
      <c r="O26" s="52"/>
      <c r="P26" s="41"/>
      <c r="R26" s="21"/>
      <c r="S26" s="54"/>
      <c r="T26" s="54"/>
      <c r="U26" s="54"/>
      <c r="V26" s="54"/>
      <c r="W26" s="54"/>
      <c r="X26" s="41"/>
      <c r="Y26" s="58"/>
      <c r="Z26" s="21"/>
      <c r="AA26" s="49"/>
      <c r="AB26" s="50"/>
      <c r="AC26" s="51"/>
      <c r="AD26" s="51"/>
      <c r="AE26" s="52"/>
      <c r="AF26" s="41"/>
      <c r="AG26" s="58"/>
      <c r="AH26" s="21"/>
      <c r="AI26" s="49"/>
      <c r="AJ26" s="50"/>
      <c r="AK26" s="51"/>
      <c r="AL26" s="51"/>
      <c r="AM26" s="52"/>
      <c r="AN26" s="41"/>
      <c r="AO26" s="58"/>
      <c r="AP26" s="21"/>
      <c r="AQ26" s="49"/>
      <c r="AR26" s="50"/>
      <c r="AS26" s="51"/>
      <c r="AT26" s="51"/>
      <c r="AU26" s="52"/>
      <c r="AV26" s="41"/>
      <c r="AW26" s="21"/>
      <c r="AX26" s="21"/>
      <c r="AY26" s="49"/>
      <c r="AZ26" s="67"/>
      <c r="BA26" s="51"/>
      <c r="BB26" s="51"/>
      <c r="BC26" s="52"/>
      <c r="BD26" s="59"/>
    </row>
    <row r="27" spans="2:56" ht="16.5" x14ac:dyDescent="0.35">
      <c r="B27" s="19" t="s">
        <v>16</v>
      </c>
      <c r="C27" s="13" t="s">
        <v>18</v>
      </c>
      <c r="D27" s="12"/>
      <c r="E27" s="12"/>
      <c r="F27" s="14"/>
      <c r="G27" s="12"/>
      <c r="H27" s="20">
        <f>SUM(G28:G29)</f>
        <v>0</v>
      </c>
      <c r="J27" s="19"/>
      <c r="K27" s="13"/>
      <c r="L27" s="50"/>
      <c r="M27" s="51"/>
      <c r="N27" s="51"/>
      <c r="O27" s="52"/>
      <c r="P27" s="41"/>
      <c r="R27" s="21"/>
      <c r="S27" s="44"/>
      <c r="T27" s="44"/>
      <c r="U27" s="44"/>
      <c r="V27" s="44"/>
      <c r="W27" s="44"/>
      <c r="X27" s="41"/>
      <c r="Y27" s="58"/>
      <c r="Z27" s="21"/>
      <c r="AA27" s="49"/>
      <c r="AB27" s="50"/>
      <c r="AC27" s="51"/>
      <c r="AD27" s="51"/>
      <c r="AE27" s="52"/>
      <c r="AF27" s="41"/>
      <c r="AG27" s="58"/>
      <c r="AH27" s="21"/>
      <c r="AI27" s="49"/>
      <c r="AJ27" s="50"/>
      <c r="AK27" s="51"/>
      <c r="AL27" s="51"/>
      <c r="AM27" s="52"/>
      <c r="AN27" s="41"/>
      <c r="AO27" s="94"/>
      <c r="AP27" s="142" t="s">
        <v>16</v>
      </c>
      <c r="AQ27" s="13" t="s">
        <v>18</v>
      </c>
      <c r="AR27" s="12"/>
      <c r="AS27" s="12"/>
      <c r="AT27" s="14"/>
      <c r="AU27" s="12"/>
      <c r="AV27" s="20">
        <f>SUM(AU28:AU31)</f>
        <v>12000</v>
      </c>
      <c r="AW27" s="21"/>
      <c r="AX27" s="19" t="s">
        <v>16</v>
      </c>
      <c r="AY27" s="13" t="s">
        <v>18</v>
      </c>
      <c r="AZ27" s="12"/>
      <c r="BA27" s="12"/>
      <c r="BB27" s="14"/>
      <c r="BC27" s="12"/>
      <c r="BD27" s="20">
        <f>SUM(BC28:BC31)</f>
        <v>15800</v>
      </c>
    </row>
    <row r="28" spans="2:56" ht="16.5" x14ac:dyDescent="0.35">
      <c r="B28" s="61"/>
      <c r="C28" s="62"/>
      <c r="D28" s="63"/>
      <c r="E28" s="64"/>
      <c r="F28" s="55"/>
      <c r="G28" s="55"/>
      <c r="H28" s="41"/>
      <c r="J28" s="19"/>
      <c r="K28" s="13"/>
      <c r="L28" s="50"/>
      <c r="M28" s="51"/>
      <c r="N28" s="51"/>
      <c r="O28" s="52"/>
      <c r="P28" s="41"/>
      <c r="Q28" s="45"/>
      <c r="R28" s="142" t="s">
        <v>16</v>
      </c>
      <c r="S28" s="13" t="s">
        <v>18</v>
      </c>
      <c r="T28" s="12"/>
      <c r="U28" s="12"/>
      <c r="V28" s="14"/>
      <c r="W28" s="12"/>
      <c r="X28" s="20">
        <f>SUM(W29:W29)</f>
        <v>0</v>
      </c>
      <c r="Y28" s="87"/>
      <c r="Z28" s="19" t="s">
        <v>16</v>
      </c>
      <c r="AA28" s="13" t="s">
        <v>18</v>
      </c>
      <c r="AB28" s="12"/>
      <c r="AC28" s="12"/>
      <c r="AD28" s="14"/>
      <c r="AE28" s="12"/>
      <c r="AF28" s="20">
        <f>SUM(AE28:AE31)</f>
        <v>0</v>
      </c>
      <c r="AG28" s="87"/>
      <c r="AH28" s="21"/>
      <c r="AI28" s="49"/>
      <c r="AJ28" s="50"/>
      <c r="AK28" s="51"/>
      <c r="AL28" s="51"/>
      <c r="AM28" s="52"/>
      <c r="AN28" s="41"/>
      <c r="AO28" s="105"/>
      <c r="AP28" s="184">
        <v>2514</v>
      </c>
      <c r="AQ28" s="184" t="s">
        <v>35</v>
      </c>
      <c r="AR28" s="185">
        <v>45938</v>
      </c>
      <c r="AS28" s="186" t="s">
        <v>90</v>
      </c>
      <c r="AT28" s="14"/>
      <c r="AU28" s="187">
        <v>3000</v>
      </c>
      <c r="AV28" s="41"/>
      <c r="AW28" s="192"/>
      <c r="AX28" s="99">
        <v>2787</v>
      </c>
      <c r="AY28" s="196" t="s">
        <v>35</v>
      </c>
      <c r="AZ28" s="197">
        <v>45985</v>
      </c>
      <c r="BA28" s="198" t="s">
        <v>92</v>
      </c>
      <c r="BB28" s="199"/>
      <c r="BC28" s="199">
        <v>4000</v>
      </c>
      <c r="BD28" s="59"/>
    </row>
    <row r="29" spans="2:56" ht="16.5" x14ac:dyDescent="0.35">
      <c r="B29" s="61"/>
      <c r="C29" s="62"/>
      <c r="D29" s="72"/>
      <c r="E29" s="64"/>
      <c r="F29" s="55"/>
      <c r="G29" s="55"/>
      <c r="H29" s="73"/>
      <c r="J29" s="19" t="s">
        <v>16</v>
      </c>
      <c r="K29" s="13" t="s">
        <v>18</v>
      </c>
      <c r="L29" s="12"/>
      <c r="M29" s="12"/>
      <c r="N29" s="14"/>
      <c r="O29" s="12"/>
      <c r="P29" s="20">
        <f>SUM(O29:O32)</f>
        <v>0</v>
      </c>
      <c r="Q29" s="45"/>
      <c r="R29" s="184"/>
      <c r="S29" s="184"/>
      <c r="T29" s="185"/>
      <c r="U29" s="186"/>
      <c r="V29" s="55"/>
      <c r="W29" s="55"/>
      <c r="X29" s="41"/>
      <c r="Y29" s="58"/>
      <c r="Z29" s="61"/>
      <c r="AA29" s="62"/>
      <c r="AB29" s="63"/>
      <c r="AC29" s="64"/>
      <c r="AD29" s="55"/>
      <c r="AE29" s="55"/>
      <c r="AF29" s="41"/>
      <c r="AG29" s="94"/>
      <c r="AH29" s="19" t="s">
        <v>16</v>
      </c>
      <c r="AI29" s="13" t="s">
        <v>18</v>
      </c>
      <c r="AJ29" s="12"/>
      <c r="AK29" s="12"/>
      <c r="AL29" s="14"/>
      <c r="AM29" s="12"/>
      <c r="AN29" s="20">
        <f>SUM(AM29:AM31)</f>
        <v>0</v>
      </c>
      <c r="AO29" s="94"/>
      <c r="AP29" s="188">
        <v>2759</v>
      </c>
      <c r="AQ29" s="188" t="s">
        <v>35</v>
      </c>
      <c r="AR29" s="189">
        <v>45988</v>
      </c>
      <c r="AS29" s="190" t="s">
        <v>91</v>
      </c>
      <c r="AT29" s="191"/>
      <c r="AU29" s="191">
        <v>9000</v>
      </c>
      <c r="AW29" s="21"/>
      <c r="AX29" s="99">
        <v>2788</v>
      </c>
      <c r="AY29" s="196" t="s">
        <v>35</v>
      </c>
      <c r="AZ29" s="197">
        <v>45985</v>
      </c>
      <c r="BA29" s="198" t="s">
        <v>93</v>
      </c>
      <c r="BB29" s="199"/>
      <c r="BC29" s="199">
        <v>2000</v>
      </c>
      <c r="BD29" s="59"/>
    </row>
    <row r="30" spans="2:56" x14ac:dyDescent="0.25">
      <c r="B30" s="75"/>
      <c r="C30" s="23"/>
      <c r="D30" s="23"/>
      <c r="E30" s="23"/>
      <c r="F30" s="23"/>
      <c r="G30" s="76"/>
      <c r="H30" s="41"/>
      <c r="J30" s="61"/>
      <c r="K30" s="62"/>
      <c r="L30" s="63"/>
      <c r="M30" s="64"/>
      <c r="N30" s="55"/>
      <c r="O30" s="55"/>
      <c r="P30" s="41"/>
      <c r="R30" s="61"/>
      <c r="S30" s="62"/>
      <c r="T30" s="72"/>
      <c r="U30" s="64"/>
      <c r="V30" s="55"/>
      <c r="W30" s="55"/>
      <c r="X30" s="73"/>
      <c r="Y30" s="90"/>
      <c r="Z30" s="61"/>
      <c r="AA30" s="62"/>
      <c r="AB30" s="63"/>
      <c r="AC30" s="64"/>
      <c r="AD30" s="55"/>
      <c r="AE30" s="55"/>
      <c r="AF30" s="73"/>
      <c r="AG30" s="96"/>
      <c r="AH30" s="99"/>
      <c r="AI30" s="184"/>
      <c r="AJ30" s="185"/>
      <c r="AK30" s="186"/>
      <c r="AL30" s="55"/>
      <c r="AM30" s="187"/>
      <c r="AN30" s="73"/>
      <c r="AO30" s="96"/>
      <c r="AP30" s="75"/>
      <c r="AQ30" s="23"/>
      <c r="AR30" s="23"/>
      <c r="AS30" s="23"/>
      <c r="AT30" s="23"/>
      <c r="AU30" s="55"/>
      <c r="AV30" s="41"/>
      <c r="AW30" s="61"/>
      <c r="AX30" s="99">
        <v>2790</v>
      </c>
      <c r="AY30" s="196" t="s">
        <v>35</v>
      </c>
      <c r="AZ30" s="197">
        <v>45986</v>
      </c>
      <c r="BA30" s="198" t="s">
        <v>94</v>
      </c>
      <c r="BB30" s="199"/>
      <c r="BC30" s="199">
        <v>9800</v>
      </c>
      <c r="BD30" s="59"/>
    </row>
    <row r="31" spans="2:56" ht="16.5" x14ac:dyDescent="0.35">
      <c r="B31" s="75"/>
      <c r="C31" s="43"/>
      <c r="D31" s="16" t="s">
        <v>19</v>
      </c>
      <c r="E31" s="16"/>
      <c r="F31" s="16"/>
      <c r="G31" s="34"/>
      <c r="H31" s="77">
        <f>H13+H15+H19-H22-H27</f>
        <v>43893.78</v>
      </c>
      <c r="J31" s="61"/>
      <c r="K31" s="62"/>
      <c r="L31" s="63"/>
      <c r="M31" s="64"/>
      <c r="N31" s="55"/>
      <c r="O31" s="55"/>
      <c r="P31" s="73"/>
      <c r="R31" s="75"/>
      <c r="S31" s="23"/>
      <c r="T31" s="23"/>
      <c r="U31" s="23"/>
      <c r="V31" s="23"/>
      <c r="W31" s="76"/>
      <c r="X31" s="41"/>
      <c r="Y31" s="58"/>
      <c r="Z31" s="61"/>
      <c r="AA31" s="62"/>
      <c r="AB31" s="72"/>
      <c r="AC31" s="64"/>
      <c r="AD31" s="55"/>
      <c r="AE31" s="55"/>
      <c r="AF31" s="73"/>
      <c r="AG31" s="94"/>
      <c r="AH31" s="61"/>
      <c r="AI31" s="62"/>
      <c r="AJ31" s="72"/>
      <c r="AK31" s="64"/>
      <c r="AL31" s="55"/>
      <c r="AM31" s="55"/>
      <c r="AN31" s="73"/>
      <c r="AO31" s="58"/>
      <c r="AP31" s="75"/>
      <c r="AQ31" s="23"/>
      <c r="AR31" s="23"/>
      <c r="AS31" s="23"/>
      <c r="AT31" s="23"/>
      <c r="AU31" s="76"/>
      <c r="AV31" s="41"/>
      <c r="AW31" s="21"/>
      <c r="AX31" s="99"/>
      <c r="AY31" s="196"/>
      <c r="AZ31" s="197"/>
      <c r="BA31" s="198"/>
      <c r="BB31" s="14"/>
      <c r="BC31" s="199"/>
      <c r="BD31" s="20"/>
    </row>
    <row r="32" spans="2:56" ht="16.5" x14ac:dyDescent="0.35">
      <c r="B32" s="75"/>
      <c r="C32" s="43"/>
      <c r="D32" s="13" t="s">
        <v>86</v>
      </c>
      <c r="E32" s="8"/>
      <c r="F32" s="8"/>
      <c r="G32" s="8"/>
      <c r="H32" s="78">
        <v>43893.78</v>
      </c>
      <c r="J32" s="61"/>
      <c r="K32" s="62"/>
      <c r="L32" s="72"/>
      <c r="M32" s="64"/>
      <c r="N32" s="55"/>
      <c r="O32" s="55"/>
      <c r="P32" s="73"/>
      <c r="R32" s="75"/>
      <c r="S32" s="43"/>
      <c r="T32" s="16" t="s">
        <v>19</v>
      </c>
      <c r="U32" s="16"/>
      <c r="V32" s="16"/>
      <c r="W32" s="34"/>
      <c r="X32" s="77">
        <f>X13+X15+X20-X23-X28</f>
        <v>63565.75</v>
      </c>
      <c r="Y32" s="91"/>
      <c r="Z32" s="75"/>
      <c r="AA32" s="23"/>
      <c r="AB32" s="23"/>
      <c r="AC32" s="23"/>
      <c r="AD32" s="23"/>
      <c r="AE32" s="76"/>
      <c r="AF32" s="41"/>
      <c r="AG32" s="97"/>
      <c r="AH32" s="75"/>
      <c r="AI32" s="23"/>
      <c r="AJ32" s="23"/>
      <c r="AK32" s="23"/>
      <c r="AL32" s="23"/>
      <c r="AM32" s="76"/>
      <c r="AN32" s="41"/>
      <c r="AO32" s="91"/>
      <c r="AP32" s="75"/>
      <c r="AQ32" s="43"/>
      <c r="AR32" s="16" t="s">
        <v>19</v>
      </c>
      <c r="AS32" s="16"/>
      <c r="AT32" s="16"/>
      <c r="AU32" s="34"/>
      <c r="AV32" s="77">
        <f>AV13+AV15+AV19-AV22-AV27</f>
        <v>806574.05</v>
      </c>
      <c r="AW32" s="193"/>
      <c r="AX32" s="75"/>
      <c r="AY32" s="23"/>
      <c r="AZ32" s="16" t="s">
        <v>19</v>
      </c>
      <c r="BA32" s="23"/>
      <c r="BB32" s="23"/>
      <c r="BC32" s="76"/>
      <c r="BD32" s="77">
        <f>+BD13-BD27</f>
        <v>-211.6299999999992</v>
      </c>
    </row>
    <row r="33" spans="2:56" ht="16.5" x14ac:dyDescent="0.35">
      <c r="B33" s="75"/>
      <c r="C33" s="43"/>
      <c r="D33" s="16" t="s">
        <v>20</v>
      </c>
      <c r="E33" s="43"/>
      <c r="F33" s="43"/>
      <c r="G33" s="43"/>
      <c r="H33" s="79">
        <f>H31-H32</f>
        <v>0</v>
      </c>
      <c r="J33" s="75"/>
      <c r="K33" s="23"/>
      <c r="L33" s="23"/>
      <c r="M33" s="23"/>
      <c r="N33" s="23"/>
      <c r="O33" s="76"/>
      <c r="P33" s="41"/>
      <c r="R33" s="75"/>
      <c r="S33" s="43"/>
      <c r="T33" s="13" t="s">
        <v>86</v>
      </c>
      <c r="U33" s="8"/>
      <c r="V33" s="8"/>
      <c r="W33" s="8"/>
      <c r="X33" s="78">
        <v>63565.75</v>
      </c>
      <c r="Y33" s="92"/>
      <c r="Z33" s="75"/>
      <c r="AA33" s="43"/>
      <c r="AB33" s="16" t="s">
        <v>19</v>
      </c>
      <c r="AC33" s="16"/>
      <c r="AD33" s="16"/>
      <c r="AE33" s="34"/>
      <c r="AF33" s="77">
        <f>AF13+AF15+AF20-AF23-AF28</f>
        <v>2080004.42</v>
      </c>
      <c r="AG33" s="98"/>
      <c r="AH33" s="75"/>
      <c r="AI33" s="43"/>
      <c r="AJ33" s="16" t="s">
        <v>19</v>
      </c>
      <c r="AK33" s="16"/>
      <c r="AL33" s="16"/>
      <c r="AM33" s="34"/>
      <c r="AN33" s="77">
        <f>AN13+AN15+AN21-AN24-AN29</f>
        <v>564.78</v>
      </c>
      <c r="AO33" s="92"/>
      <c r="AP33" s="75"/>
      <c r="AQ33" s="43"/>
      <c r="AR33" s="13" t="s">
        <v>86</v>
      </c>
      <c r="AS33" s="8"/>
      <c r="AT33" s="8"/>
      <c r="AU33" s="8"/>
      <c r="AV33" s="78">
        <v>806574.05</v>
      </c>
      <c r="AW33" s="194"/>
      <c r="AX33" s="75"/>
      <c r="AY33" s="43"/>
      <c r="AZ33" s="13" t="s">
        <v>86</v>
      </c>
      <c r="BA33" s="16"/>
      <c r="BB33" s="16"/>
      <c r="BC33" s="34"/>
      <c r="BD33" s="78">
        <v>-211.63</v>
      </c>
    </row>
    <row r="34" spans="2:56" ht="16.5" x14ac:dyDescent="0.35">
      <c r="B34" s="75"/>
      <c r="C34" s="43"/>
      <c r="D34" s="43"/>
      <c r="E34" s="43"/>
      <c r="F34" s="43"/>
      <c r="G34" s="43"/>
      <c r="H34" s="79"/>
      <c r="J34" s="75"/>
      <c r="K34" s="43"/>
      <c r="L34" s="16" t="s">
        <v>19</v>
      </c>
      <c r="M34" s="16"/>
      <c r="N34" s="16"/>
      <c r="O34" s="34"/>
      <c r="P34" s="77">
        <f>P13+P15+P21-P24-P29</f>
        <v>63862.86</v>
      </c>
      <c r="R34" s="75"/>
      <c r="S34" s="43"/>
      <c r="T34" s="16" t="s">
        <v>20</v>
      </c>
      <c r="U34" s="43"/>
      <c r="V34" s="43"/>
      <c r="W34" s="43"/>
      <c r="X34" s="79">
        <f>X32-X33</f>
        <v>0</v>
      </c>
      <c r="Y34" s="93"/>
      <c r="Z34" s="75"/>
      <c r="AA34" s="43"/>
      <c r="AB34" s="13" t="s">
        <v>86</v>
      </c>
      <c r="AC34" s="8"/>
      <c r="AD34" s="8"/>
      <c r="AE34" s="8"/>
      <c r="AF34" s="78">
        <v>2080004.42</v>
      </c>
      <c r="AG34" s="93"/>
      <c r="AH34" s="75"/>
      <c r="AI34" s="43"/>
      <c r="AJ34" s="13" t="s">
        <v>86</v>
      </c>
      <c r="AK34" s="8"/>
      <c r="AL34" s="8"/>
      <c r="AM34" s="8"/>
      <c r="AN34" s="78">
        <v>564.78</v>
      </c>
      <c r="AO34" s="93"/>
      <c r="AP34" s="75"/>
      <c r="AQ34" s="43"/>
      <c r="AR34" s="16" t="s">
        <v>20</v>
      </c>
      <c r="AS34" s="43"/>
      <c r="AT34" s="43"/>
      <c r="AU34" s="43"/>
      <c r="AV34" s="79">
        <f>AV32-AV33</f>
        <v>0</v>
      </c>
      <c r="AW34" s="93"/>
      <c r="AX34" s="75"/>
      <c r="AY34" s="43"/>
      <c r="AZ34" s="16" t="s">
        <v>20</v>
      </c>
      <c r="BA34" s="8"/>
      <c r="BB34" s="8"/>
      <c r="BC34" s="8"/>
      <c r="BD34" s="79">
        <f>BD32-BD33</f>
        <v>7.9580786405131221E-13</v>
      </c>
    </row>
    <row r="35" spans="2:56" ht="17.25" thickBot="1" x14ac:dyDescent="0.4">
      <c r="B35" s="80"/>
      <c r="C35" s="81"/>
      <c r="D35" s="81"/>
      <c r="E35" s="81"/>
      <c r="F35" s="81"/>
      <c r="G35" s="81"/>
      <c r="H35" s="82"/>
      <c r="J35" s="75"/>
      <c r="K35" s="43"/>
      <c r="L35" s="13" t="s">
        <v>86</v>
      </c>
      <c r="M35" s="8"/>
      <c r="N35" s="8"/>
      <c r="O35" s="8"/>
      <c r="P35" s="78">
        <v>63862.86</v>
      </c>
      <c r="R35" s="75"/>
      <c r="S35" s="43"/>
      <c r="T35" s="43"/>
      <c r="U35" s="43"/>
      <c r="V35" s="43"/>
      <c r="W35" s="43"/>
      <c r="X35" s="79"/>
      <c r="Y35" s="93"/>
      <c r="Z35" s="75"/>
      <c r="AA35" s="43"/>
      <c r="AB35" s="16" t="s">
        <v>20</v>
      </c>
      <c r="AC35" s="43"/>
      <c r="AD35" s="43"/>
      <c r="AE35" s="43"/>
      <c r="AF35" s="79">
        <f>AF33-AF34</f>
        <v>0</v>
      </c>
      <c r="AG35" s="93"/>
      <c r="AH35" s="75"/>
      <c r="AI35" s="43"/>
      <c r="AJ35" s="16" t="s">
        <v>20</v>
      </c>
      <c r="AK35" s="43"/>
      <c r="AL35" s="43"/>
      <c r="AM35" s="43"/>
      <c r="AN35" s="79">
        <f>AN33-AN34</f>
        <v>0</v>
      </c>
      <c r="AO35" s="93"/>
      <c r="AP35" s="75"/>
      <c r="AQ35" s="43"/>
      <c r="AR35" s="43"/>
      <c r="AS35" s="43"/>
      <c r="AT35" s="43"/>
      <c r="AU35" s="43"/>
      <c r="AV35" s="79"/>
      <c r="AW35" s="93"/>
      <c r="AX35" s="75"/>
      <c r="AY35" s="43"/>
      <c r="AZ35" s="44"/>
      <c r="BA35" s="43"/>
      <c r="BB35" s="43"/>
      <c r="BC35" s="43"/>
      <c r="BD35" s="79"/>
    </row>
    <row r="36" spans="2:56" ht="17.25" thickBot="1" x14ac:dyDescent="0.4">
      <c r="J36" s="75"/>
      <c r="K36" s="43"/>
      <c r="L36" s="16" t="s">
        <v>20</v>
      </c>
      <c r="M36" s="43"/>
      <c r="N36" s="43"/>
      <c r="O36" s="43"/>
      <c r="P36" s="79">
        <f>P34-P35</f>
        <v>0</v>
      </c>
      <c r="R36" s="80"/>
      <c r="S36" s="81"/>
      <c r="T36" s="81"/>
      <c r="U36" s="81"/>
      <c r="V36" s="81"/>
      <c r="W36" s="81"/>
      <c r="X36" s="82"/>
      <c r="Y36" s="43"/>
      <c r="Z36" s="75"/>
      <c r="AA36" s="43"/>
      <c r="AB36" s="43"/>
      <c r="AC36" s="43"/>
      <c r="AD36" s="43"/>
      <c r="AE36" s="43"/>
      <c r="AF36" s="79"/>
      <c r="AG36" s="43"/>
      <c r="AH36" s="75"/>
      <c r="AI36" s="43"/>
      <c r="AJ36" s="43"/>
      <c r="AK36" s="43"/>
      <c r="AL36" s="43"/>
      <c r="AM36" s="43"/>
      <c r="AN36" s="79"/>
      <c r="AO36" s="43"/>
      <c r="AP36" s="80"/>
      <c r="AQ36" s="81"/>
      <c r="AR36" s="81"/>
      <c r="AS36" s="81"/>
      <c r="AT36" s="81"/>
      <c r="AU36" s="81"/>
      <c r="AV36" s="82"/>
      <c r="AW36" s="43"/>
      <c r="AX36" s="80"/>
      <c r="AY36" s="81"/>
      <c r="AZ36" s="81"/>
      <c r="BA36" s="81"/>
      <c r="BB36" s="81"/>
      <c r="BC36" s="81"/>
      <c r="BD36" s="82"/>
    </row>
    <row r="37" spans="2:56" ht="15.75" thickBot="1" x14ac:dyDescent="0.3">
      <c r="J37" s="75"/>
      <c r="K37" s="43"/>
      <c r="L37" s="43"/>
      <c r="M37" s="43"/>
      <c r="N37" s="43"/>
      <c r="O37" s="43"/>
      <c r="P37" s="79"/>
      <c r="Z37" s="80"/>
      <c r="AA37" s="81"/>
      <c r="AB37" s="81"/>
      <c r="AC37" s="81"/>
      <c r="AD37" s="81"/>
      <c r="AE37" s="81"/>
      <c r="AF37" s="82"/>
      <c r="AH37" s="80"/>
      <c r="AI37" s="81"/>
      <c r="AJ37" s="81"/>
      <c r="AK37" s="81"/>
      <c r="AL37" s="81"/>
      <c r="AM37" s="81"/>
      <c r="AN37" s="82"/>
      <c r="AX37" s="44"/>
    </row>
    <row r="38" spans="2:56" ht="15.75" thickBot="1" x14ac:dyDescent="0.3">
      <c r="J38" s="80"/>
      <c r="K38" s="81"/>
      <c r="L38" s="81"/>
      <c r="M38" s="81"/>
      <c r="N38" s="81"/>
      <c r="O38" s="81"/>
      <c r="P38" s="82"/>
      <c r="AX38" s="44"/>
    </row>
    <row r="39" spans="2:56" x14ac:dyDescent="0.25">
      <c r="C39" s="206"/>
      <c r="D39" s="206"/>
      <c r="E39" s="206"/>
      <c r="F39" s="206"/>
      <c r="AX39" s="44"/>
    </row>
    <row r="40" spans="2:56" x14ac:dyDescent="0.25">
      <c r="C40" s="207" t="s">
        <v>21</v>
      </c>
      <c r="D40" s="207"/>
      <c r="E40" s="207"/>
      <c r="F40" s="207"/>
      <c r="S40" s="206"/>
      <c r="T40" s="206"/>
      <c r="U40" s="206"/>
      <c r="V40" s="206"/>
      <c r="AQ40" s="206"/>
      <c r="AR40" s="206"/>
      <c r="AS40" s="206"/>
      <c r="AT40" s="206"/>
      <c r="AX40" s="44"/>
      <c r="AY40" s="206"/>
      <c r="AZ40" s="206"/>
      <c r="BA40" s="206"/>
      <c r="BB40" s="206"/>
    </row>
    <row r="41" spans="2:56" x14ac:dyDescent="0.25">
      <c r="C41" s="208" t="s">
        <v>22</v>
      </c>
      <c r="D41" s="208"/>
      <c r="E41" s="208"/>
      <c r="F41" s="208"/>
      <c r="S41" s="207" t="s">
        <v>21</v>
      </c>
      <c r="T41" s="207"/>
      <c r="U41" s="207"/>
      <c r="V41" s="207"/>
      <c r="AA41" s="206"/>
      <c r="AB41" s="206"/>
      <c r="AC41" s="206"/>
      <c r="AD41" s="206"/>
      <c r="AI41" s="206"/>
      <c r="AJ41" s="206"/>
      <c r="AK41" s="206"/>
      <c r="AL41" s="206"/>
      <c r="AQ41" s="207" t="s">
        <v>21</v>
      </c>
      <c r="AR41" s="207"/>
      <c r="AS41" s="207"/>
      <c r="AT41" s="207"/>
      <c r="AX41" s="44"/>
      <c r="AY41" s="207" t="s">
        <v>21</v>
      </c>
      <c r="AZ41" s="207"/>
      <c r="BA41" s="207"/>
      <c r="BB41" s="207"/>
    </row>
    <row r="42" spans="2:56" x14ac:dyDescent="0.25">
      <c r="K42" s="206"/>
      <c r="L42" s="206"/>
      <c r="M42" s="206"/>
      <c r="N42" s="206"/>
      <c r="S42" s="208" t="s">
        <v>22</v>
      </c>
      <c r="T42" s="208"/>
      <c r="U42" s="208"/>
      <c r="V42" s="208"/>
      <c r="AA42" s="207" t="s">
        <v>21</v>
      </c>
      <c r="AB42" s="207"/>
      <c r="AC42" s="207"/>
      <c r="AD42" s="207"/>
      <c r="AI42" s="207" t="s">
        <v>21</v>
      </c>
      <c r="AJ42" s="207"/>
      <c r="AK42" s="207"/>
      <c r="AL42" s="207"/>
      <c r="AQ42" s="208" t="s">
        <v>22</v>
      </c>
      <c r="AR42" s="208"/>
      <c r="AS42" s="208"/>
      <c r="AT42" s="208"/>
      <c r="AY42" s="208" t="s">
        <v>22</v>
      </c>
      <c r="AZ42" s="208"/>
      <c r="BA42" s="208"/>
      <c r="BB42" s="208"/>
    </row>
    <row r="43" spans="2:56" x14ac:dyDescent="0.25">
      <c r="K43" s="207" t="s">
        <v>21</v>
      </c>
      <c r="L43" s="207"/>
      <c r="M43" s="207"/>
      <c r="N43" s="207"/>
      <c r="AA43" s="208" t="s">
        <v>22</v>
      </c>
      <c r="AB43" s="208"/>
      <c r="AC43" s="208"/>
      <c r="AD43" s="208"/>
      <c r="AI43" s="208" t="s">
        <v>22</v>
      </c>
      <c r="AJ43" s="208"/>
      <c r="AK43" s="208"/>
      <c r="AL43" s="208"/>
    </row>
    <row r="44" spans="2:56" x14ac:dyDescent="0.25">
      <c r="K44" s="208" t="s">
        <v>22</v>
      </c>
      <c r="L44" s="208"/>
      <c r="M44" s="208"/>
      <c r="N44" s="208"/>
    </row>
  </sheetData>
  <mergeCells count="70">
    <mergeCell ref="K43:N43"/>
    <mergeCell ref="AA43:AD43"/>
    <mergeCell ref="AI43:AL43"/>
    <mergeCell ref="K44:N44"/>
    <mergeCell ref="K42:N42"/>
    <mergeCell ref="S42:V42"/>
    <mergeCell ref="AA42:AD42"/>
    <mergeCell ref="AI42:AL42"/>
    <mergeCell ref="AQ42:AT42"/>
    <mergeCell ref="AY42:BB42"/>
    <mergeCell ref="C41:F41"/>
    <mergeCell ref="S41:V41"/>
    <mergeCell ref="AA41:AD41"/>
    <mergeCell ref="AI41:AL41"/>
    <mergeCell ref="AQ41:AT41"/>
    <mergeCell ref="AY41:BB41"/>
    <mergeCell ref="AX9:BD9"/>
    <mergeCell ref="C39:F39"/>
    <mergeCell ref="C40:F40"/>
    <mergeCell ref="S40:V40"/>
    <mergeCell ref="AQ40:AT40"/>
    <mergeCell ref="AY40:BB40"/>
    <mergeCell ref="B9:H9"/>
    <mergeCell ref="J9:P9"/>
    <mergeCell ref="R9:X9"/>
    <mergeCell ref="Z9:AF9"/>
    <mergeCell ref="AH9:AN9"/>
    <mergeCell ref="AP9:AV9"/>
    <mergeCell ref="AX7:BD7"/>
    <mergeCell ref="B8:H8"/>
    <mergeCell ref="J8:P8"/>
    <mergeCell ref="R8:X8"/>
    <mergeCell ref="Z8:AF8"/>
    <mergeCell ref="AH8:AN8"/>
    <mergeCell ref="AP8:AV8"/>
    <mergeCell ref="AX8:BD8"/>
    <mergeCell ref="B7:H7"/>
    <mergeCell ref="J7:P7"/>
    <mergeCell ref="R7:X7"/>
    <mergeCell ref="Z7:AF7"/>
    <mergeCell ref="AH7:AN7"/>
    <mergeCell ref="AP7:AV7"/>
    <mergeCell ref="AX4:BD4"/>
    <mergeCell ref="B5:H5"/>
    <mergeCell ref="J5:P5"/>
    <mergeCell ref="R5:X5"/>
    <mergeCell ref="Z5:AF5"/>
    <mergeCell ref="AH5:AN5"/>
    <mergeCell ref="AP5:AV5"/>
    <mergeCell ref="AX5:BD5"/>
    <mergeCell ref="B4:H4"/>
    <mergeCell ref="J4:P4"/>
    <mergeCell ref="R4:X4"/>
    <mergeCell ref="Z4:AF4"/>
    <mergeCell ref="AH4:AN4"/>
    <mergeCell ref="AP4:AV4"/>
    <mergeCell ref="AX2:BD2"/>
    <mergeCell ref="B3:H3"/>
    <mergeCell ref="J3:P3"/>
    <mergeCell ref="R3:X3"/>
    <mergeCell ref="Z3:AF3"/>
    <mergeCell ref="AH3:AN3"/>
    <mergeCell ref="AP3:AV3"/>
    <mergeCell ref="AX3:BD3"/>
    <mergeCell ref="B2:H2"/>
    <mergeCell ref="J2:P2"/>
    <mergeCell ref="R2:X2"/>
    <mergeCell ref="Z2:AF2"/>
    <mergeCell ref="AH2:AN2"/>
    <mergeCell ref="AP2:AV2"/>
  </mergeCells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D44"/>
  <sheetViews>
    <sheetView tabSelected="1" view="pageBreakPreview" topLeftCell="AG1" zoomScale="60" zoomScaleNormal="100" workbookViewId="0">
      <selection activeCell="AX41" sqref="AX41"/>
    </sheetView>
  </sheetViews>
  <sheetFormatPr baseColWidth="10" defaultColWidth="11.5703125" defaultRowHeight="15" x14ac:dyDescent="0.25"/>
  <cols>
    <col min="1" max="15" width="11.5703125" style="129"/>
    <col min="16" max="16" width="12.7109375" style="129" bestFit="1" customWidth="1"/>
    <col min="17" max="31" width="11.5703125" style="129"/>
    <col min="32" max="32" width="12.7109375" style="129" bestFit="1" customWidth="1"/>
    <col min="33" max="47" width="11.5703125" style="129"/>
    <col min="48" max="48" width="12.7109375" style="129" bestFit="1" customWidth="1"/>
    <col min="49" max="55" width="11.5703125" style="129"/>
    <col min="56" max="56" width="12.7109375" style="129" bestFit="1" customWidth="1"/>
    <col min="57" max="16384" width="11.5703125" style="129"/>
  </cols>
  <sheetData>
    <row r="1" spans="2:56" ht="15.75" thickBot="1" x14ac:dyDescent="0.3"/>
    <row r="2" spans="2:56" ht="16.5" x14ac:dyDescent="0.35">
      <c r="B2" s="209" t="s">
        <v>0</v>
      </c>
      <c r="C2" s="210"/>
      <c r="D2" s="210"/>
      <c r="E2" s="210"/>
      <c r="F2" s="210"/>
      <c r="G2" s="210"/>
      <c r="H2" s="211"/>
      <c r="J2" s="209" t="s">
        <v>0</v>
      </c>
      <c r="K2" s="210"/>
      <c r="L2" s="210"/>
      <c r="M2" s="210"/>
      <c r="N2" s="210"/>
      <c r="O2" s="210"/>
      <c r="P2" s="211"/>
      <c r="R2" s="209" t="s">
        <v>0</v>
      </c>
      <c r="S2" s="210"/>
      <c r="T2" s="210"/>
      <c r="U2" s="210"/>
      <c r="V2" s="210"/>
      <c r="W2" s="210"/>
      <c r="X2" s="211"/>
      <c r="Y2" s="171"/>
      <c r="Z2" s="209" t="s">
        <v>0</v>
      </c>
      <c r="AA2" s="210"/>
      <c r="AB2" s="210"/>
      <c r="AC2" s="210"/>
      <c r="AD2" s="210"/>
      <c r="AE2" s="210"/>
      <c r="AF2" s="211"/>
      <c r="AG2" s="171"/>
      <c r="AH2" s="209" t="s">
        <v>0</v>
      </c>
      <c r="AI2" s="210"/>
      <c r="AJ2" s="210"/>
      <c r="AK2" s="210"/>
      <c r="AL2" s="210"/>
      <c r="AM2" s="210"/>
      <c r="AN2" s="211"/>
      <c r="AO2" s="171"/>
      <c r="AP2" s="209" t="s">
        <v>0</v>
      </c>
      <c r="AQ2" s="210"/>
      <c r="AR2" s="210"/>
      <c r="AS2" s="210"/>
      <c r="AT2" s="210"/>
      <c r="AU2" s="210"/>
      <c r="AV2" s="211"/>
      <c r="AW2" s="171"/>
      <c r="AX2" s="209" t="s">
        <v>1</v>
      </c>
      <c r="AY2" s="210"/>
      <c r="AZ2" s="210"/>
      <c r="BA2" s="210"/>
      <c r="BB2" s="210"/>
      <c r="BC2" s="210"/>
      <c r="BD2" s="211"/>
    </row>
    <row r="3" spans="2:56" ht="16.5" x14ac:dyDescent="0.35">
      <c r="B3" s="212" t="s">
        <v>2</v>
      </c>
      <c r="C3" s="213"/>
      <c r="D3" s="213"/>
      <c r="E3" s="213"/>
      <c r="F3" s="213"/>
      <c r="G3" s="213"/>
      <c r="H3" s="214"/>
      <c r="J3" s="212" t="s">
        <v>2</v>
      </c>
      <c r="K3" s="213"/>
      <c r="L3" s="213"/>
      <c r="M3" s="213"/>
      <c r="N3" s="213"/>
      <c r="O3" s="213"/>
      <c r="P3" s="214"/>
      <c r="R3" s="212" t="s">
        <v>2</v>
      </c>
      <c r="S3" s="213"/>
      <c r="T3" s="213"/>
      <c r="U3" s="213"/>
      <c r="V3" s="213"/>
      <c r="W3" s="213"/>
      <c r="X3" s="214"/>
      <c r="Y3" s="176"/>
      <c r="Z3" s="212" t="s">
        <v>2</v>
      </c>
      <c r="AA3" s="213"/>
      <c r="AB3" s="213"/>
      <c r="AC3" s="213"/>
      <c r="AD3" s="213"/>
      <c r="AE3" s="213"/>
      <c r="AF3" s="214"/>
      <c r="AG3" s="176"/>
      <c r="AH3" s="212" t="s">
        <v>2</v>
      </c>
      <c r="AI3" s="213"/>
      <c r="AJ3" s="213"/>
      <c r="AK3" s="213"/>
      <c r="AL3" s="213"/>
      <c r="AM3" s="213"/>
      <c r="AN3" s="214"/>
      <c r="AO3" s="176"/>
      <c r="AP3" s="212" t="s">
        <v>2</v>
      </c>
      <c r="AQ3" s="213"/>
      <c r="AR3" s="213"/>
      <c r="AS3" s="213"/>
      <c r="AT3" s="213"/>
      <c r="AU3" s="213"/>
      <c r="AV3" s="214"/>
      <c r="AW3" s="176"/>
      <c r="AX3" s="212" t="s">
        <v>2</v>
      </c>
      <c r="AY3" s="213"/>
      <c r="AZ3" s="213"/>
      <c r="BA3" s="213"/>
      <c r="BB3" s="213"/>
      <c r="BC3" s="213"/>
      <c r="BD3" s="214"/>
    </row>
    <row r="4" spans="2:56" ht="16.5" x14ac:dyDescent="0.35">
      <c r="B4" s="215" t="s">
        <v>3</v>
      </c>
      <c r="C4" s="216"/>
      <c r="D4" s="216"/>
      <c r="E4" s="216"/>
      <c r="F4" s="216"/>
      <c r="G4" s="216"/>
      <c r="H4" s="217"/>
      <c r="J4" s="215" t="s">
        <v>3</v>
      </c>
      <c r="K4" s="216"/>
      <c r="L4" s="216"/>
      <c r="M4" s="216"/>
      <c r="N4" s="216"/>
      <c r="O4" s="216"/>
      <c r="P4" s="217"/>
      <c r="R4" s="215" t="s">
        <v>3</v>
      </c>
      <c r="S4" s="216"/>
      <c r="T4" s="216"/>
      <c r="U4" s="216"/>
      <c r="V4" s="216"/>
      <c r="W4" s="216"/>
      <c r="X4" s="217"/>
      <c r="Y4" s="171"/>
      <c r="Z4" s="215" t="s">
        <v>3</v>
      </c>
      <c r="AA4" s="216"/>
      <c r="AB4" s="216"/>
      <c r="AC4" s="216"/>
      <c r="AD4" s="216"/>
      <c r="AE4" s="216"/>
      <c r="AF4" s="217"/>
      <c r="AG4" s="171"/>
      <c r="AH4" s="215" t="s">
        <v>3</v>
      </c>
      <c r="AI4" s="216"/>
      <c r="AJ4" s="216"/>
      <c r="AK4" s="216"/>
      <c r="AL4" s="216"/>
      <c r="AM4" s="216"/>
      <c r="AN4" s="217"/>
      <c r="AO4" s="171"/>
      <c r="AP4" s="215" t="s">
        <v>3</v>
      </c>
      <c r="AQ4" s="216"/>
      <c r="AR4" s="216"/>
      <c r="AS4" s="216"/>
      <c r="AT4" s="216"/>
      <c r="AU4" s="216"/>
      <c r="AV4" s="217"/>
      <c r="AW4" s="171"/>
      <c r="AX4" s="215" t="s">
        <v>3</v>
      </c>
      <c r="AY4" s="216"/>
      <c r="AZ4" s="216"/>
      <c r="BA4" s="216"/>
      <c r="BB4" s="216"/>
      <c r="BC4" s="216"/>
      <c r="BD4" s="217"/>
    </row>
    <row r="5" spans="2:56" ht="17.25" thickBot="1" x14ac:dyDescent="0.4">
      <c r="B5" s="218" t="s">
        <v>26</v>
      </c>
      <c r="C5" s="219"/>
      <c r="D5" s="219"/>
      <c r="E5" s="219"/>
      <c r="F5" s="219"/>
      <c r="G5" s="219"/>
      <c r="H5" s="220"/>
      <c r="J5" s="218" t="s">
        <v>26</v>
      </c>
      <c r="K5" s="219"/>
      <c r="L5" s="219"/>
      <c r="M5" s="219"/>
      <c r="N5" s="219"/>
      <c r="O5" s="219"/>
      <c r="P5" s="220"/>
      <c r="R5" s="218" t="s">
        <v>26</v>
      </c>
      <c r="S5" s="219"/>
      <c r="T5" s="219"/>
      <c r="U5" s="219"/>
      <c r="V5" s="219"/>
      <c r="W5" s="219"/>
      <c r="X5" s="220"/>
      <c r="Y5" s="171"/>
      <c r="Z5" s="218" t="s">
        <v>26</v>
      </c>
      <c r="AA5" s="219"/>
      <c r="AB5" s="219"/>
      <c r="AC5" s="219"/>
      <c r="AD5" s="219"/>
      <c r="AE5" s="219"/>
      <c r="AF5" s="220"/>
      <c r="AG5" s="171"/>
      <c r="AH5" s="218" t="s">
        <v>26</v>
      </c>
      <c r="AI5" s="219"/>
      <c r="AJ5" s="219"/>
      <c r="AK5" s="219"/>
      <c r="AL5" s="219"/>
      <c r="AM5" s="219"/>
      <c r="AN5" s="220"/>
      <c r="AO5" s="171"/>
      <c r="AP5" s="218" t="s">
        <v>26</v>
      </c>
      <c r="AQ5" s="219"/>
      <c r="AR5" s="219"/>
      <c r="AS5" s="219"/>
      <c r="AT5" s="219"/>
      <c r="AU5" s="219"/>
      <c r="AV5" s="220"/>
      <c r="AW5" s="171"/>
      <c r="AX5" s="218" t="s">
        <v>26</v>
      </c>
      <c r="AY5" s="219"/>
      <c r="AZ5" s="219"/>
      <c r="BA5" s="219"/>
      <c r="BB5" s="219"/>
      <c r="BC5" s="219"/>
      <c r="BD5" s="220"/>
    </row>
    <row r="6" spans="2:56" ht="16.5" x14ac:dyDescent="0.35">
      <c r="B6" s="170"/>
      <c r="C6" s="171"/>
      <c r="D6" s="171"/>
      <c r="E6" s="171"/>
      <c r="F6" s="171"/>
      <c r="G6" s="171"/>
      <c r="H6" s="172"/>
      <c r="J6" s="170"/>
      <c r="K6" s="171"/>
      <c r="L6" s="171"/>
      <c r="M6" s="171"/>
      <c r="N6" s="171"/>
      <c r="O6" s="171"/>
      <c r="P6" s="172"/>
      <c r="R6" s="170"/>
      <c r="S6" s="171"/>
      <c r="T6" s="171"/>
      <c r="U6" s="171"/>
      <c r="V6" s="171"/>
      <c r="W6" s="171"/>
      <c r="X6" s="172"/>
      <c r="Y6" s="171"/>
      <c r="Z6" s="170"/>
      <c r="AA6" s="171"/>
      <c r="AB6" s="171"/>
      <c r="AC6" s="171"/>
      <c r="AD6" s="171"/>
      <c r="AE6" s="171"/>
      <c r="AF6" s="172"/>
      <c r="AG6" s="171"/>
      <c r="AH6" s="170"/>
      <c r="AI6" s="171"/>
      <c r="AJ6" s="171"/>
      <c r="AK6" s="171"/>
      <c r="AL6" s="171"/>
      <c r="AM6" s="171"/>
      <c r="AN6" s="172"/>
      <c r="AO6" s="171"/>
      <c r="AP6" s="170"/>
      <c r="AQ6" s="171"/>
      <c r="AR6" s="171"/>
      <c r="AS6" s="171"/>
      <c r="AT6" s="171"/>
      <c r="AU6" s="171"/>
      <c r="AV6" s="172"/>
      <c r="AW6" s="171"/>
      <c r="AX6" s="170"/>
      <c r="AY6" s="171"/>
      <c r="AZ6" s="171"/>
      <c r="BA6" s="171"/>
      <c r="BB6" s="171"/>
      <c r="BC6" s="171"/>
      <c r="BD6" s="172"/>
    </row>
    <row r="7" spans="2:56" ht="16.5" x14ac:dyDescent="0.35">
      <c r="B7" s="221" t="s">
        <v>4</v>
      </c>
      <c r="C7" s="222"/>
      <c r="D7" s="222"/>
      <c r="E7" s="222"/>
      <c r="F7" s="222"/>
      <c r="G7" s="222"/>
      <c r="H7" s="223"/>
      <c r="J7" s="221" t="s">
        <v>4</v>
      </c>
      <c r="K7" s="222"/>
      <c r="L7" s="222"/>
      <c r="M7" s="222"/>
      <c r="N7" s="222"/>
      <c r="O7" s="222"/>
      <c r="P7" s="223"/>
      <c r="R7" s="221" t="s">
        <v>4</v>
      </c>
      <c r="S7" s="222"/>
      <c r="T7" s="222"/>
      <c r="U7" s="222"/>
      <c r="V7" s="222"/>
      <c r="W7" s="222"/>
      <c r="X7" s="223"/>
      <c r="Y7" s="171"/>
      <c r="Z7" s="221" t="s">
        <v>4</v>
      </c>
      <c r="AA7" s="222"/>
      <c r="AB7" s="222"/>
      <c r="AC7" s="222"/>
      <c r="AD7" s="222"/>
      <c r="AE7" s="222"/>
      <c r="AF7" s="223"/>
      <c r="AG7" s="171"/>
      <c r="AH7" s="221" t="s">
        <v>4</v>
      </c>
      <c r="AI7" s="222"/>
      <c r="AJ7" s="222"/>
      <c r="AK7" s="222"/>
      <c r="AL7" s="222"/>
      <c r="AM7" s="222"/>
      <c r="AN7" s="223"/>
      <c r="AO7" s="171"/>
      <c r="AP7" s="221" t="s">
        <v>4</v>
      </c>
      <c r="AQ7" s="222"/>
      <c r="AR7" s="222"/>
      <c r="AS7" s="222"/>
      <c r="AT7" s="222"/>
      <c r="AU7" s="222"/>
      <c r="AV7" s="223"/>
      <c r="AW7" s="171"/>
      <c r="AX7" s="221" t="s">
        <v>4</v>
      </c>
      <c r="AY7" s="222"/>
      <c r="AZ7" s="222"/>
      <c r="BA7" s="222"/>
      <c r="BB7" s="222"/>
      <c r="BC7" s="222"/>
      <c r="BD7" s="223"/>
    </row>
    <row r="8" spans="2:56" ht="16.5" x14ac:dyDescent="0.35">
      <c r="B8" s="200" t="s">
        <v>6</v>
      </c>
      <c r="C8" s="201"/>
      <c r="D8" s="201"/>
      <c r="E8" s="201"/>
      <c r="F8" s="201"/>
      <c r="G8" s="201"/>
      <c r="H8" s="202"/>
      <c r="J8" s="200" t="s">
        <v>7</v>
      </c>
      <c r="K8" s="201"/>
      <c r="L8" s="201"/>
      <c r="M8" s="201"/>
      <c r="N8" s="201"/>
      <c r="O8" s="201"/>
      <c r="P8" s="202"/>
      <c r="R8" s="200" t="s">
        <v>8</v>
      </c>
      <c r="S8" s="201"/>
      <c r="T8" s="201"/>
      <c r="U8" s="201"/>
      <c r="V8" s="201"/>
      <c r="W8" s="201"/>
      <c r="X8" s="202"/>
      <c r="Y8" s="176"/>
      <c r="Z8" s="200" t="s">
        <v>27</v>
      </c>
      <c r="AA8" s="201"/>
      <c r="AB8" s="201"/>
      <c r="AC8" s="201"/>
      <c r="AD8" s="201"/>
      <c r="AE8" s="201"/>
      <c r="AF8" s="202"/>
      <c r="AG8" s="176"/>
      <c r="AH8" s="200" t="s">
        <v>28</v>
      </c>
      <c r="AI8" s="201"/>
      <c r="AJ8" s="201"/>
      <c r="AK8" s="201"/>
      <c r="AL8" s="201"/>
      <c r="AM8" s="201"/>
      <c r="AN8" s="202"/>
      <c r="AO8" s="176"/>
      <c r="AP8" s="200" t="s">
        <v>34</v>
      </c>
      <c r="AQ8" s="201"/>
      <c r="AR8" s="201"/>
      <c r="AS8" s="201"/>
      <c r="AT8" s="201"/>
      <c r="AU8" s="201"/>
      <c r="AV8" s="202"/>
      <c r="AW8" s="176"/>
      <c r="AX8" s="200" t="s">
        <v>10</v>
      </c>
      <c r="AY8" s="201"/>
      <c r="AZ8" s="201"/>
      <c r="BA8" s="201"/>
      <c r="BB8" s="201"/>
      <c r="BC8" s="201"/>
      <c r="BD8" s="202"/>
    </row>
    <row r="9" spans="2:56" ht="16.5" x14ac:dyDescent="0.35">
      <c r="B9" s="203" t="s">
        <v>87</v>
      </c>
      <c r="C9" s="204"/>
      <c r="D9" s="204"/>
      <c r="E9" s="204"/>
      <c r="F9" s="204"/>
      <c r="G9" s="204"/>
      <c r="H9" s="205"/>
      <c r="J9" s="203" t="s">
        <v>87</v>
      </c>
      <c r="K9" s="204"/>
      <c r="L9" s="204"/>
      <c r="M9" s="204"/>
      <c r="N9" s="204"/>
      <c r="O9" s="204"/>
      <c r="P9" s="205"/>
      <c r="R9" s="203" t="s">
        <v>87</v>
      </c>
      <c r="S9" s="204"/>
      <c r="T9" s="204"/>
      <c r="U9" s="204"/>
      <c r="V9" s="204"/>
      <c r="W9" s="204"/>
      <c r="X9" s="205"/>
      <c r="Y9" s="176"/>
      <c r="Z9" s="203" t="s">
        <v>87</v>
      </c>
      <c r="AA9" s="204"/>
      <c r="AB9" s="204"/>
      <c r="AC9" s="204"/>
      <c r="AD9" s="204"/>
      <c r="AE9" s="204"/>
      <c r="AF9" s="205"/>
      <c r="AG9" s="176"/>
      <c r="AH9" s="203" t="s">
        <v>87</v>
      </c>
      <c r="AI9" s="204"/>
      <c r="AJ9" s="204"/>
      <c r="AK9" s="204"/>
      <c r="AL9" s="204"/>
      <c r="AM9" s="204"/>
      <c r="AN9" s="205"/>
      <c r="AO9" s="176"/>
      <c r="AP9" s="203" t="s">
        <v>87</v>
      </c>
      <c r="AQ9" s="204"/>
      <c r="AR9" s="204"/>
      <c r="AS9" s="204"/>
      <c r="AT9" s="204"/>
      <c r="AU9" s="204"/>
      <c r="AV9" s="205"/>
      <c r="AW9" s="176"/>
      <c r="AX9" s="203" t="s">
        <v>87</v>
      </c>
      <c r="AY9" s="204"/>
      <c r="AZ9" s="204"/>
      <c r="BA9" s="204"/>
      <c r="BB9" s="204"/>
      <c r="BC9" s="204"/>
      <c r="BD9" s="205"/>
    </row>
    <row r="10" spans="2:56" ht="16.5" x14ac:dyDescent="0.35">
      <c r="B10" s="173"/>
      <c r="C10" s="174"/>
      <c r="D10" s="174"/>
      <c r="E10" s="174"/>
      <c r="F10" s="174"/>
      <c r="G10" s="174"/>
      <c r="H10" s="175"/>
      <c r="J10" s="173"/>
      <c r="K10" s="174"/>
      <c r="L10" s="174"/>
      <c r="M10" s="174"/>
      <c r="N10" s="174"/>
      <c r="O10" s="174"/>
      <c r="P10" s="175"/>
      <c r="R10" s="173"/>
      <c r="S10" s="174"/>
      <c r="T10" s="174"/>
      <c r="U10" s="174"/>
      <c r="V10" s="174"/>
      <c r="W10" s="174"/>
      <c r="X10" s="175"/>
      <c r="Y10" s="171"/>
      <c r="Z10" s="173"/>
      <c r="AA10" s="174"/>
      <c r="AB10" s="174"/>
      <c r="AC10" s="174"/>
      <c r="AD10" s="174"/>
      <c r="AE10" s="174"/>
      <c r="AF10" s="175"/>
      <c r="AG10" s="171"/>
      <c r="AH10" s="173"/>
      <c r="AI10" s="174"/>
      <c r="AJ10" s="174"/>
      <c r="AK10" s="174"/>
      <c r="AL10" s="174"/>
      <c r="AM10" s="174"/>
      <c r="AN10" s="175"/>
      <c r="AO10" s="171"/>
      <c r="AP10" s="173"/>
      <c r="AQ10" s="174"/>
      <c r="AR10" s="174"/>
      <c r="AS10" s="174"/>
      <c r="AT10" s="174"/>
      <c r="AU10" s="174"/>
      <c r="AV10" s="175"/>
      <c r="AW10" s="171"/>
      <c r="AX10" s="173"/>
      <c r="AY10" s="174"/>
      <c r="AZ10" s="174"/>
      <c r="BA10" s="174"/>
      <c r="BB10" s="174"/>
      <c r="BC10" s="174"/>
      <c r="BD10" s="175"/>
    </row>
    <row r="11" spans="2:56" ht="16.5" x14ac:dyDescent="0.35">
      <c r="B11" s="7"/>
      <c r="C11" s="8"/>
      <c r="D11" s="8"/>
      <c r="E11" s="8"/>
      <c r="F11" s="8"/>
      <c r="G11" s="9"/>
      <c r="H11" s="172" t="s">
        <v>12</v>
      </c>
      <c r="J11" s="7"/>
      <c r="K11" s="8"/>
      <c r="L11" s="8"/>
      <c r="M11" s="8"/>
      <c r="N11" s="8"/>
      <c r="O11" s="9"/>
      <c r="P11" s="172" t="s">
        <v>12</v>
      </c>
      <c r="R11" s="7"/>
      <c r="S11" s="8"/>
      <c r="T11" s="8"/>
      <c r="U11" s="8"/>
      <c r="V11" s="8"/>
      <c r="W11" s="9"/>
      <c r="X11" s="172" t="s">
        <v>12</v>
      </c>
      <c r="Y11" s="171"/>
      <c r="Z11" s="7"/>
      <c r="AA11" s="8"/>
      <c r="AB11" s="8"/>
      <c r="AC11" s="8"/>
      <c r="AD11" s="8"/>
      <c r="AE11" s="9"/>
      <c r="AF11" s="172" t="s">
        <v>12</v>
      </c>
      <c r="AG11" s="171"/>
      <c r="AH11" s="7"/>
      <c r="AI11" s="8"/>
      <c r="AJ11" s="8"/>
      <c r="AK11" s="8"/>
      <c r="AL11" s="8"/>
      <c r="AM11" s="9"/>
      <c r="AN11" s="172" t="s">
        <v>12</v>
      </c>
      <c r="AO11" s="171"/>
      <c r="AP11" s="7"/>
      <c r="AQ11" s="8"/>
      <c r="AR11" s="8"/>
      <c r="AS11" s="8"/>
      <c r="AT11" s="8"/>
      <c r="AU11" s="9"/>
      <c r="AV11" s="172" t="s">
        <v>12</v>
      </c>
      <c r="AW11" s="171"/>
      <c r="AX11" s="7"/>
      <c r="AY11" s="8"/>
      <c r="AZ11" s="8"/>
      <c r="BA11" s="8"/>
      <c r="BB11" s="8"/>
      <c r="BC11" s="9"/>
      <c r="BD11" s="172" t="s">
        <v>12</v>
      </c>
    </row>
    <row r="12" spans="2:56" ht="16.5" x14ac:dyDescent="0.35">
      <c r="B12" s="7"/>
      <c r="C12" s="8"/>
      <c r="D12" s="8"/>
      <c r="E12" s="8"/>
      <c r="F12" s="8"/>
      <c r="G12" s="8"/>
      <c r="H12" s="10"/>
      <c r="J12" s="7"/>
      <c r="K12" s="8"/>
      <c r="L12" s="8"/>
      <c r="M12" s="8"/>
      <c r="N12" s="8"/>
      <c r="O12" s="8"/>
      <c r="P12" s="10"/>
      <c r="R12" s="7"/>
      <c r="S12" s="8"/>
      <c r="T12" s="8"/>
      <c r="U12" s="8"/>
      <c r="V12" s="8"/>
      <c r="W12" s="8"/>
      <c r="X12" s="10"/>
      <c r="Y12" s="8"/>
      <c r="Z12" s="7"/>
      <c r="AA12" s="8"/>
      <c r="AB12" s="8"/>
      <c r="AC12" s="8"/>
      <c r="AD12" s="8"/>
      <c r="AE12" s="8"/>
      <c r="AF12" s="10"/>
      <c r="AG12" s="8"/>
      <c r="AH12" s="7"/>
      <c r="AI12" s="8"/>
      <c r="AJ12" s="8"/>
      <c r="AK12" s="8"/>
      <c r="AL12" s="8"/>
      <c r="AM12" s="8"/>
      <c r="AN12" s="10"/>
      <c r="AO12" s="8"/>
      <c r="AP12" s="7"/>
      <c r="AQ12" s="8"/>
      <c r="AR12" s="8"/>
      <c r="AS12" s="8"/>
      <c r="AT12" s="8"/>
      <c r="AU12" s="8"/>
      <c r="AV12" s="10"/>
      <c r="AW12" s="8"/>
      <c r="AX12" s="7"/>
      <c r="AY12" s="8"/>
      <c r="AZ12" s="8"/>
      <c r="BA12" s="8"/>
      <c r="BB12" s="8"/>
      <c r="BC12" s="8"/>
      <c r="BD12" s="10"/>
    </row>
    <row r="13" spans="2:56" ht="16.5" x14ac:dyDescent="0.35">
      <c r="B13" s="11"/>
      <c r="C13" s="12"/>
      <c r="D13" s="13" t="s">
        <v>88</v>
      </c>
      <c r="E13" s="12"/>
      <c r="F13" s="12"/>
      <c r="G13" s="14"/>
      <c r="H13" s="15">
        <v>0.27</v>
      </c>
      <c r="J13" s="11"/>
      <c r="K13" s="12"/>
      <c r="L13" s="13" t="s">
        <v>88</v>
      </c>
      <c r="M13" s="12"/>
      <c r="N13" s="12"/>
      <c r="O13" s="14"/>
      <c r="P13" s="15">
        <v>0.39</v>
      </c>
      <c r="R13" s="11"/>
      <c r="S13" s="12"/>
      <c r="T13" s="13" t="s">
        <v>88</v>
      </c>
      <c r="U13" s="12"/>
      <c r="V13" s="12"/>
      <c r="W13" s="14"/>
      <c r="X13" s="15">
        <v>0.37</v>
      </c>
      <c r="Y13" s="85"/>
      <c r="Z13" s="11"/>
      <c r="AA13" s="12"/>
      <c r="AB13" s="13" t="s">
        <v>88</v>
      </c>
      <c r="AC13" s="12"/>
      <c r="AD13" s="12"/>
      <c r="AE13" s="14"/>
      <c r="AF13" s="15">
        <v>237263.03</v>
      </c>
      <c r="AG13" s="85"/>
      <c r="AH13" s="11"/>
      <c r="AI13" s="12"/>
      <c r="AJ13" s="13" t="s">
        <v>88</v>
      </c>
      <c r="AK13" s="12"/>
      <c r="AL13" s="12"/>
      <c r="AM13" s="14"/>
      <c r="AN13" s="15">
        <v>1924.61</v>
      </c>
      <c r="AO13" s="85"/>
      <c r="AP13" s="11"/>
      <c r="AQ13" s="12"/>
      <c r="AR13" s="13" t="s">
        <v>88</v>
      </c>
      <c r="AS13" s="12"/>
      <c r="AT13" s="12"/>
      <c r="AU13" s="14"/>
      <c r="AV13" s="15">
        <v>5081.08</v>
      </c>
      <c r="AW13" s="85"/>
      <c r="AX13" s="11"/>
      <c r="AY13" s="12"/>
      <c r="AZ13" s="13" t="s">
        <v>88</v>
      </c>
      <c r="BA13" s="12"/>
      <c r="BB13" s="12"/>
      <c r="BC13" s="14"/>
      <c r="BD13" s="15">
        <v>13205.83</v>
      </c>
    </row>
    <row r="14" spans="2:56" ht="16.5" x14ac:dyDescent="0.35">
      <c r="B14" s="7"/>
      <c r="C14" s="8"/>
      <c r="D14" s="16"/>
      <c r="E14" s="8"/>
      <c r="F14" s="8"/>
      <c r="G14" s="17"/>
      <c r="H14" s="18"/>
      <c r="J14" s="7"/>
      <c r="K14" s="8"/>
      <c r="L14" s="16"/>
      <c r="M14" s="8"/>
      <c r="N14" s="8"/>
      <c r="O14" s="17"/>
      <c r="P14" s="18"/>
      <c r="R14" s="7"/>
      <c r="S14" s="8"/>
      <c r="T14" s="16"/>
      <c r="U14" s="8"/>
      <c r="V14" s="8"/>
      <c r="W14" s="17"/>
      <c r="X14" s="18"/>
      <c r="Y14" s="86"/>
      <c r="Z14" s="7"/>
      <c r="AA14" s="8"/>
      <c r="AB14" s="16"/>
      <c r="AC14" s="8"/>
      <c r="AD14" s="8"/>
      <c r="AE14" s="17"/>
      <c r="AF14" s="18"/>
      <c r="AG14" s="86"/>
      <c r="AH14" s="7"/>
      <c r="AI14" s="8"/>
      <c r="AJ14" s="16"/>
      <c r="AK14" s="8"/>
      <c r="AL14" s="8"/>
      <c r="AM14" s="17"/>
      <c r="AN14" s="18"/>
      <c r="AO14" s="86"/>
      <c r="AP14" s="7"/>
      <c r="AQ14" s="8"/>
      <c r="AR14" s="16"/>
      <c r="AS14" s="8"/>
      <c r="AT14" s="8"/>
      <c r="AU14" s="17"/>
      <c r="AV14" s="18"/>
      <c r="AW14" s="86"/>
      <c r="AX14" s="7"/>
      <c r="AY14" s="8"/>
      <c r="AZ14" s="16"/>
      <c r="BA14" s="8"/>
      <c r="BB14" s="8"/>
      <c r="BC14" s="17"/>
      <c r="BD14" s="18"/>
    </row>
    <row r="15" spans="2:56" ht="16.5" x14ac:dyDescent="0.35">
      <c r="B15" s="19" t="s">
        <v>13</v>
      </c>
      <c r="C15" s="13" t="s">
        <v>14</v>
      </c>
      <c r="D15" s="12"/>
      <c r="E15" s="12"/>
      <c r="F15" s="12"/>
      <c r="G15" s="12"/>
      <c r="H15" s="20">
        <f>SUM(G16:G17)</f>
        <v>0</v>
      </c>
      <c r="J15" s="19" t="s">
        <v>13</v>
      </c>
      <c r="K15" s="13" t="s">
        <v>14</v>
      </c>
      <c r="L15" s="12"/>
      <c r="M15" s="12"/>
      <c r="N15" s="12"/>
      <c r="O15" s="12"/>
      <c r="P15" s="20">
        <f>SUM(O16:O19)</f>
        <v>0</v>
      </c>
      <c r="Q15" s="45"/>
      <c r="R15" s="142" t="s">
        <v>13</v>
      </c>
      <c r="S15" s="13" t="s">
        <v>14</v>
      </c>
      <c r="T15" s="12"/>
      <c r="U15" s="12"/>
      <c r="V15" s="12"/>
      <c r="W15" s="12"/>
      <c r="X15" s="20">
        <f>SUM(W16:W18)</f>
        <v>0</v>
      </c>
      <c r="Y15" s="87"/>
      <c r="Z15" s="19" t="s">
        <v>13</v>
      </c>
      <c r="AA15" s="13" t="s">
        <v>14</v>
      </c>
      <c r="AB15" s="12"/>
      <c r="AC15" s="12"/>
      <c r="AD15" s="12"/>
      <c r="AE15" s="12"/>
      <c r="AF15" s="20">
        <f>SUM(AE16:AE18)</f>
        <v>0</v>
      </c>
      <c r="AG15" s="87"/>
      <c r="AH15" s="19" t="s">
        <v>13</v>
      </c>
      <c r="AI15" s="13" t="s">
        <v>14</v>
      </c>
      <c r="AJ15" s="12"/>
      <c r="AK15" s="12"/>
      <c r="AL15" s="12"/>
      <c r="AM15" s="12"/>
      <c r="AN15" s="20">
        <f>SUM(AM16:AM19)</f>
        <v>0</v>
      </c>
      <c r="AO15" s="87"/>
      <c r="AP15" s="19" t="s">
        <v>13</v>
      </c>
      <c r="AQ15" s="13" t="s">
        <v>14</v>
      </c>
      <c r="AR15" s="12"/>
      <c r="AS15" s="12"/>
      <c r="AT15" s="12"/>
      <c r="AU15" s="12"/>
      <c r="AV15" s="20">
        <f>SUM(AU16:AU17)</f>
        <v>0</v>
      </c>
      <c r="AW15" s="87"/>
      <c r="AX15" s="19" t="s">
        <v>13</v>
      </c>
      <c r="AY15" s="13" t="s">
        <v>14</v>
      </c>
      <c r="AZ15" s="12"/>
      <c r="BA15" s="12"/>
      <c r="BB15" s="12"/>
      <c r="BC15" s="12"/>
      <c r="BD15" s="20">
        <v>0</v>
      </c>
    </row>
    <row r="16" spans="2:56" ht="16.5" x14ac:dyDescent="0.35">
      <c r="B16" s="19"/>
      <c r="C16" s="13"/>
      <c r="D16" s="22"/>
      <c r="E16" s="23"/>
      <c r="F16" s="23"/>
      <c r="G16" s="24"/>
      <c r="H16" s="25"/>
      <c r="J16" s="19"/>
      <c r="K16" s="13"/>
      <c r="L16" s="22"/>
      <c r="M16" s="23"/>
      <c r="N16" s="23"/>
      <c r="O16" s="24"/>
      <c r="P16" s="25"/>
      <c r="Q16" s="45"/>
      <c r="R16" s="186"/>
      <c r="S16" s="186"/>
      <c r="T16" s="185"/>
      <c r="U16" s="186"/>
      <c r="V16" s="186"/>
      <c r="W16" s="162"/>
      <c r="X16" s="25"/>
      <c r="Y16" s="88"/>
      <c r="Z16" s="21"/>
      <c r="AA16" s="22"/>
      <c r="AB16" s="22"/>
      <c r="AC16" s="23"/>
      <c r="AD16" s="23"/>
      <c r="AE16" s="24"/>
      <c r="AF16" s="25"/>
      <c r="AG16" s="88"/>
      <c r="AH16" s="21"/>
      <c r="AI16" s="22"/>
      <c r="AJ16" s="22"/>
      <c r="AK16" s="23"/>
      <c r="AL16" s="23"/>
      <c r="AN16" s="25"/>
      <c r="AO16" s="88"/>
      <c r="AP16" s="21"/>
      <c r="AQ16" s="26"/>
      <c r="AR16" s="26"/>
      <c r="AS16" s="27"/>
      <c r="AT16" s="27"/>
      <c r="AU16" s="28"/>
      <c r="AV16" s="25"/>
      <c r="AW16" s="88"/>
      <c r="AX16" s="19"/>
      <c r="AY16" s="13"/>
      <c r="AZ16" s="12"/>
      <c r="BA16" s="12"/>
      <c r="BB16" s="12"/>
      <c r="BC16" s="12"/>
      <c r="BD16" s="20"/>
    </row>
    <row r="17" spans="2:56" ht="16.5" x14ac:dyDescent="0.35">
      <c r="B17" s="19"/>
      <c r="C17" s="13"/>
      <c r="D17" s="22"/>
      <c r="E17" s="23"/>
      <c r="F17" s="23"/>
      <c r="G17" s="29"/>
      <c r="H17" s="25"/>
      <c r="J17" s="19"/>
      <c r="K17" s="13"/>
      <c r="L17" s="22"/>
      <c r="M17" s="23"/>
      <c r="N17" s="23"/>
      <c r="O17" s="29"/>
      <c r="P17" s="25"/>
      <c r="R17" s="21"/>
      <c r="S17" s="23"/>
      <c r="T17" s="22"/>
      <c r="U17" s="23"/>
      <c r="V17" s="23"/>
      <c r="W17" s="29"/>
      <c r="X17" s="25"/>
      <c r="Y17" s="88"/>
      <c r="Z17" s="21"/>
      <c r="AA17" s="23"/>
      <c r="AB17" s="22"/>
      <c r="AC17" s="23"/>
      <c r="AD17" s="23"/>
      <c r="AE17" s="24"/>
      <c r="AF17" s="25"/>
      <c r="AG17" s="88"/>
      <c r="AH17" s="21"/>
      <c r="AI17" s="23"/>
      <c r="AJ17" s="22"/>
      <c r="AK17" s="23"/>
      <c r="AL17" s="23"/>
      <c r="AM17" s="29"/>
      <c r="AN17" s="25"/>
      <c r="AO17" s="88"/>
      <c r="AP17" s="21"/>
      <c r="AQ17" s="27"/>
      <c r="AR17" s="26"/>
      <c r="AS17" s="27"/>
      <c r="AT17" s="27"/>
      <c r="AU17" s="30"/>
      <c r="AV17" s="25"/>
      <c r="AW17" s="88"/>
      <c r="AX17" s="19"/>
      <c r="AY17" s="13"/>
      <c r="AZ17" s="12"/>
      <c r="BA17" s="12"/>
      <c r="BB17" s="12"/>
      <c r="BC17" s="12"/>
      <c r="BD17" s="20"/>
    </row>
    <row r="18" spans="2:56" ht="16.5" x14ac:dyDescent="0.35">
      <c r="B18" s="19"/>
      <c r="C18" s="13"/>
      <c r="D18" s="23"/>
      <c r="E18" s="23"/>
      <c r="F18" s="31"/>
      <c r="G18" s="24"/>
      <c r="H18" s="25"/>
      <c r="J18" s="19"/>
      <c r="K18" s="13"/>
      <c r="L18" s="22"/>
      <c r="M18" s="23"/>
      <c r="N18" s="23"/>
      <c r="O18" s="24"/>
      <c r="P18" s="25"/>
      <c r="R18" s="21"/>
      <c r="S18" s="23"/>
      <c r="T18" s="23"/>
      <c r="U18" s="23"/>
      <c r="V18" s="23"/>
      <c r="W18" s="32"/>
      <c r="X18" s="25"/>
      <c r="Y18" s="88"/>
      <c r="Z18" s="21"/>
      <c r="AA18" s="23"/>
      <c r="AB18" s="23"/>
      <c r="AC18" s="23"/>
      <c r="AD18" s="23"/>
      <c r="AE18" s="32"/>
      <c r="AF18" s="25"/>
      <c r="AG18" s="88"/>
      <c r="AH18" s="21"/>
      <c r="AI18" s="23"/>
      <c r="AJ18" s="22"/>
      <c r="AK18" s="23"/>
      <c r="AL18" s="23"/>
      <c r="AM18" s="24"/>
      <c r="AN18" s="25"/>
      <c r="AO18" s="88"/>
      <c r="AP18" s="21"/>
      <c r="AQ18" s="23"/>
      <c r="AR18" s="23"/>
      <c r="AS18" s="23"/>
      <c r="AT18" s="31"/>
      <c r="AU18" s="24"/>
      <c r="AV18" s="25"/>
      <c r="AW18" s="88"/>
      <c r="AX18" s="21"/>
      <c r="AY18" s="23"/>
      <c r="AZ18" s="23"/>
      <c r="BA18" s="23"/>
      <c r="BB18" s="31"/>
      <c r="BC18" s="24"/>
      <c r="BD18" s="25"/>
    </row>
    <row r="19" spans="2:56" ht="16.5" x14ac:dyDescent="0.35">
      <c r="B19" s="19" t="s">
        <v>13</v>
      </c>
      <c r="C19" s="13" t="s">
        <v>15</v>
      </c>
      <c r="D19" s="33"/>
      <c r="E19" s="33"/>
      <c r="F19" s="33"/>
      <c r="G19" s="34"/>
      <c r="H19" s="35">
        <v>0</v>
      </c>
      <c r="J19" s="19"/>
      <c r="K19" s="13"/>
      <c r="L19" s="23"/>
      <c r="M19" s="23"/>
      <c r="N19" s="23"/>
      <c r="O19" s="32"/>
      <c r="P19" s="25"/>
      <c r="R19" s="21"/>
      <c r="S19" s="23"/>
      <c r="T19" s="23"/>
      <c r="U19" s="23"/>
      <c r="V19" s="31"/>
      <c r="W19" s="24"/>
      <c r="X19" s="25"/>
      <c r="Y19" s="88"/>
      <c r="Z19" s="21"/>
      <c r="AA19" s="23"/>
      <c r="AB19" s="23"/>
      <c r="AC19" s="23"/>
      <c r="AD19" s="31"/>
      <c r="AE19" s="24"/>
      <c r="AF19" s="25"/>
      <c r="AG19" s="88"/>
      <c r="AH19" s="21"/>
      <c r="AI19" s="23"/>
      <c r="AJ19" s="23"/>
      <c r="AK19" s="23"/>
      <c r="AL19" s="23"/>
      <c r="AM19" s="32"/>
      <c r="AN19" s="25"/>
      <c r="AO19" s="88"/>
      <c r="AP19" s="19" t="s">
        <v>13</v>
      </c>
      <c r="AQ19" s="13" t="s">
        <v>15</v>
      </c>
      <c r="AR19" s="33"/>
      <c r="AS19" s="33"/>
      <c r="AT19" s="33"/>
      <c r="AU19" s="34"/>
      <c r="AV19" s="35">
        <f>AU20</f>
        <v>0</v>
      </c>
      <c r="AW19" s="88"/>
      <c r="AX19" s="19" t="s">
        <v>13</v>
      </c>
      <c r="AY19" s="13" t="s">
        <v>15</v>
      </c>
      <c r="AZ19" s="33"/>
      <c r="BA19" s="33"/>
      <c r="BB19" s="33"/>
      <c r="BC19" s="34"/>
      <c r="BD19" s="20">
        <v>0</v>
      </c>
    </row>
    <row r="20" spans="2:56" ht="16.5" x14ac:dyDescent="0.35">
      <c r="B20" s="19"/>
      <c r="C20" s="13"/>
      <c r="D20" s="33"/>
      <c r="E20" s="33"/>
      <c r="F20" s="33"/>
      <c r="G20" s="34"/>
      <c r="H20" s="35"/>
      <c r="J20" s="19"/>
      <c r="K20" s="13"/>
      <c r="L20" s="23"/>
      <c r="M20" s="23"/>
      <c r="N20" s="31"/>
      <c r="O20" s="24"/>
      <c r="P20" s="25"/>
      <c r="R20" s="19" t="s">
        <v>13</v>
      </c>
      <c r="S20" s="13" t="s">
        <v>15</v>
      </c>
      <c r="T20" s="33"/>
      <c r="U20" s="33"/>
      <c r="V20" s="33"/>
      <c r="W20" s="34"/>
      <c r="X20" s="35">
        <v>0</v>
      </c>
      <c r="Y20" s="100"/>
      <c r="Z20" s="142" t="s">
        <v>13</v>
      </c>
      <c r="AA20" s="13" t="s">
        <v>15</v>
      </c>
      <c r="AB20" s="33"/>
      <c r="AC20" s="33"/>
      <c r="AD20" s="33"/>
      <c r="AE20" s="34"/>
      <c r="AF20" s="35">
        <v>0</v>
      </c>
      <c r="AG20" s="89"/>
      <c r="AH20" s="21"/>
      <c r="AI20" s="23"/>
      <c r="AJ20" s="23"/>
      <c r="AK20" s="23"/>
      <c r="AL20" s="31"/>
      <c r="AM20" s="24"/>
      <c r="AN20" s="25"/>
      <c r="AO20" s="89"/>
      <c r="AP20" s="36"/>
      <c r="AQ20" s="37"/>
      <c r="AR20" s="16"/>
      <c r="AS20" s="16"/>
      <c r="AT20" s="16"/>
      <c r="AU20" s="16"/>
      <c r="AV20" s="35"/>
      <c r="AW20" s="89"/>
      <c r="AX20" s="21"/>
      <c r="AY20" s="13"/>
      <c r="AZ20" s="33"/>
      <c r="BA20" s="33"/>
      <c r="BB20" s="33"/>
      <c r="BC20" s="34"/>
      <c r="BD20" s="20"/>
    </row>
    <row r="21" spans="2:56" ht="16.5" x14ac:dyDescent="0.35">
      <c r="B21" s="19"/>
      <c r="C21" s="13"/>
      <c r="D21" s="39"/>
      <c r="E21" s="39"/>
      <c r="F21" s="39"/>
      <c r="G21" s="40"/>
      <c r="H21" s="41"/>
      <c r="J21" s="19" t="s">
        <v>13</v>
      </c>
      <c r="K21" s="13" t="s">
        <v>15</v>
      </c>
      <c r="L21" s="33"/>
      <c r="M21" s="33"/>
      <c r="N21" s="33"/>
      <c r="O21" s="34"/>
      <c r="P21" s="35">
        <v>0</v>
      </c>
      <c r="R21" s="21"/>
      <c r="S21" s="13"/>
      <c r="T21" s="33"/>
      <c r="U21" s="33"/>
      <c r="V21" s="33"/>
      <c r="W21" s="34"/>
      <c r="X21" s="35"/>
      <c r="Y21" s="100"/>
      <c r="AF21" s="35"/>
      <c r="AG21" s="100"/>
      <c r="AH21" s="19" t="s">
        <v>13</v>
      </c>
      <c r="AI21" s="13" t="s">
        <v>15</v>
      </c>
      <c r="AJ21" s="33"/>
      <c r="AK21" s="33"/>
      <c r="AL21" s="33"/>
      <c r="AM21" s="34"/>
      <c r="AN21" s="35">
        <v>0</v>
      </c>
      <c r="AO21" s="89"/>
      <c r="AP21" s="21"/>
      <c r="AQ21" s="38"/>
      <c r="AR21" s="39"/>
      <c r="AS21" s="39"/>
      <c r="AT21" s="39"/>
      <c r="AU21" s="40"/>
      <c r="AV21" s="41"/>
      <c r="AW21" s="89"/>
      <c r="AX21" s="21"/>
      <c r="AY21" s="13"/>
      <c r="AZ21" s="33"/>
      <c r="BA21" s="33"/>
      <c r="BB21" s="33"/>
      <c r="BC21" s="34"/>
      <c r="BD21" s="20"/>
    </row>
    <row r="22" spans="2:56" ht="16.5" x14ac:dyDescent="0.35">
      <c r="B22" s="19" t="s">
        <v>16</v>
      </c>
      <c r="C22" s="13" t="s">
        <v>17</v>
      </c>
      <c r="D22" s="33"/>
      <c r="E22" s="33"/>
      <c r="F22" s="43"/>
      <c r="G22" s="44"/>
      <c r="H22" s="20">
        <f>SUM(G23:G24)</f>
        <v>0</v>
      </c>
      <c r="I22" s="45"/>
      <c r="J22" s="19"/>
      <c r="K22" s="13"/>
      <c r="P22" s="35"/>
      <c r="R22" s="21"/>
      <c r="S22" s="38"/>
      <c r="T22" s="39"/>
      <c r="U22" s="39"/>
      <c r="V22" s="39"/>
      <c r="W22" s="40"/>
      <c r="X22" s="41"/>
      <c r="Y22" s="94"/>
      <c r="Z22" s="58"/>
      <c r="AA22" s="38"/>
      <c r="AB22" s="39"/>
      <c r="AC22" s="39"/>
      <c r="AD22" s="39"/>
      <c r="AE22" s="40"/>
      <c r="AF22" s="41"/>
      <c r="AG22" s="94"/>
      <c r="AN22" s="35"/>
      <c r="AO22" s="58"/>
      <c r="AP22" s="19" t="s">
        <v>16</v>
      </c>
      <c r="AQ22" s="13" t="s">
        <v>17</v>
      </c>
      <c r="AR22" s="33"/>
      <c r="AS22" s="33"/>
      <c r="AT22" s="43"/>
      <c r="AU22" s="44"/>
      <c r="AV22" s="20">
        <f>SUM(AU23:AU26)</f>
        <v>0</v>
      </c>
      <c r="AW22" s="58"/>
      <c r="AX22" s="46"/>
      <c r="AY22" s="47"/>
      <c r="AZ22" s="47"/>
      <c r="BA22" s="47"/>
      <c r="BB22" s="47"/>
      <c r="BC22" s="48"/>
      <c r="BD22" s="35"/>
    </row>
    <row r="23" spans="2:56" ht="16.5" x14ac:dyDescent="0.35">
      <c r="B23" s="19"/>
      <c r="C23" s="13"/>
      <c r="D23" s="50"/>
      <c r="E23" s="51"/>
      <c r="F23" s="51"/>
      <c r="G23" s="52"/>
      <c r="H23" s="41"/>
      <c r="J23" s="19"/>
      <c r="K23" s="13"/>
      <c r="L23" s="39"/>
      <c r="M23" s="39"/>
      <c r="N23" s="39"/>
      <c r="O23" s="40"/>
      <c r="P23" s="41"/>
      <c r="R23" s="19" t="s">
        <v>16</v>
      </c>
      <c r="S23" s="13" t="s">
        <v>17</v>
      </c>
      <c r="T23" s="33"/>
      <c r="U23" s="33"/>
      <c r="V23" s="43"/>
      <c r="W23" s="44"/>
      <c r="X23" s="20">
        <f>SUM(W24:W25)</f>
        <v>0</v>
      </c>
      <c r="Y23" s="87"/>
      <c r="Z23" s="19" t="s">
        <v>16</v>
      </c>
      <c r="AA23" s="13" t="s">
        <v>17</v>
      </c>
      <c r="AB23" s="33"/>
      <c r="AC23" s="33"/>
      <c r="AD23" s="43"/>
      <c r="AE23" s="44"/>
      <c r="AF23" s="20">
        <f>SUM(AE24:AE26)</f>
        <v>0</v>
      </c>
      <c r="AG23" s="87"/>
      <c r="AH23" s="21"/>
      <c r="AI23" s="38"/>
      <c r="AJ23" s="39"/>
      <c r="AK23" s="39"/>
      <c r="AL23" s="39"/>
      <c r="AM23" s="40"/>
      <c r="AN23" s="41"/>
      <c r="AO23" s="87"/>
      <c r="AP23" s="21"/>
      <c r="AQ23" s="49"/>
      <c r="AR23" s="50"/>
      <c r="AS23" s="51"/>
      <c r="AT23" s="51"/>
      <c r="AU23" s="52"/>
      <c r="AV23" s="41"/>
      <c r="AW23" s="87"/>
      <c r="AX23" s="19" t="s">
        <v>16</v>
      </c>
      <c r="AY23" s="13" t="s">
        <v>17</v>
      </c>
      <c r="AZ23" s="33"/>
      <c r="BA23" s="33"/>
      <c r="BB23" s="43"/>
      <c r="BC23" s="44"/>
      <c r="BD23" s="20">
        <f>SUM(BC25:BC26)</f>
        <v>0</v>
      </c>
    </row>
    <row r="24" spans="2:56" ht="16.5" x14ac:dyDescent="0.35">
      <c r="B24" s="19"/>
      <c r="C24" s="13"/>
      <c r="D24" s="54"/>
      <c r="E24" s="51"/>
      <c r="F24" s="54"/>
      <c r="G24" s="54"/>
      <c r="H24" s="41"/>
      <c r="J24" s="19" t="s">
        <v>16</v>
      </c>
      <c r="K24" s="13" t="s">
        <v>17</v>
      </c>
      <c r="L24" s="33"/>
      <c r="M24" s="33"/>
      <c r="N24" s="43"/>
      <c r="O24" s="44"/>
      <c r="P24" s="20">
        <f>SUM(O25:O27)</f>
        <v>0</v>
      </c>
      <c r="R24" s="19"/>
      <c r="S24" s="13"/>
      <c r="T24" s="50"/>
      <c r="U24" s="51"/>
      <c r="V24" s="51"/>
      <c r="W24" s="52"/>
      <c r="X24" s="41"/>
      <c r="Y24" s="58"/>
      <c r="Z24" s="21"/>
      <c r="AA24" s="49"/>
      <c r="AB24" s="50"/>
      <c r="AC24" s="51"/>
      <c r="AD24" s="51"/>
      <c r="AE24" s="52"/>
      <c r="AF24" s="41"/>
      <c r="AG24" s="58"/>
      <c r="AH24" s="19" t="s">
        <v>16</v>
      </c>
      <c r="AI24" s="13" t="s">
        <v>17</v>
      </c>
      <c r="AJ24" s="33"/>
      <c r="AK24" s="33"/>
      <c r="AL24" s="43"/>
      <c r="AM24" s="44"/>
      <c r="AN24" s="20">
        <f>SUM(AM25:AM27)</f>
        <v>0</v>
      </c>
      <c r="AO24" s="58"/>
      <c r="AP24" s="21"/>
      <c r="AQ24" s="49"/>
      <c r="AR24" s="50"/>
      <c r="AS24" s="51"/>
      <c r="AT24" s="51"/>
      <c r="AU24" s="52"/>
      <c r="AV24" s="41"/>
      <c r="AW24" s="58"/>
      <c r="AX24" s="21"/>
      <c r="AY24" s="42"/>
      <c r="AZ24" s="33"/>
      <c r="BA24" s="33"/>
      <c r="BB24" s="43"/>
      <c r="BC24" s="44"/>
      <c r="BD24" s="20"/>
    </row>
    <row r="25" spans="2:56" ht="16.5" x14ac:dyDescent="0.35">
      <c r="B25" s="19"/>
      <c r="C25" s="13"/>
      <c r="D25" s="54"/>
      <c r="E25" s="54"/>
      <c r="F25" s="54"/>
      <c r="G25" s="54"/>
      <c r="H25" s="41"/>
      <c r="J25" s="19"/>
      <c r="K25" s="13"/>
      <c r="L25" s="50"/>
      <c r="M25" s="51"/>
      <c r="N25" s="51"/>
      <c r="O25" s="52"/>
      <c r="P25" s="41"/>
      <c r="R25" s="21"/>
      <c r="S25" s="53"/>
      <c r="T25" s="54"/>
      <c r="U25" s="51"/>
      <c r="V25" s="54"/>
      <c r="W25" s="54"/>
      <c r="X25" s="41"/>
      <c r="Y25" s="58"/>
      <c r="Z25" s="21"/>
      <c r="AA25" s="49"/>
      <c r="AB25" s="50"/>
      <c r="AC25" s="51"/>
      <c r="AD25" s="51"/>
      <c r="AE25" s="52"/>
      <c r="AF25" s="41"/>
      <c r="AG25" s="58"/>
      <c r="AH25" s="21"/>
      <c r="AI25" s="49"/>
      <c r="AJ25" s="50"/>
      <c r="AK25" s="51"/>
      <c r="AL25" s="51"/>
      <c r="AM25" s="55"/>
      <c r="AN25" s="41"/>
      <c r="AO25" s="58"/>
      <c r="AP25" s="21"/>
      <c r="AQ25" s="49"/>
      <c r="AR25" s="56"/>
      <c r="AS25" s="51"/>
      <c r="AT25" s="51"/>
      <c r="AU25" s="52"/>
      <c r="AV25" s="41"/>
      <c r="AW25" s="94"/>
      <c r="AX25" s="58"/>
      <c r="AY25" s="49"/>
      <c r="AZ25" s="56"/>
      <c r="BA25" s="51"/>
      <c r="BB25" s="51"/>
      <c r="BC25" s="52"/>
      <c r="BD25" s="41"/>
    </row>
    <row r="26" spans="2:56" ht="16.5" x14ac:dyDescent="0.35">
      <c r="B26" s="19"/>
      <c r="C26" s="13"/>
      <c r="D26" s="44"/>
      <c r="E26" s="44"/>
      <c r="F26" s="44"/>
      <c r="G26" s="44"/>
      <c r="H26" s="41"/>
      <c r="J26" s="19"/>
      <c r="K26" s="13"/>
      <c r="L26" s="50"/>
      <c r="M26" s="51"/>
      <c r="N26" s="51"/>
      <c r="O26" s="52"/>
      <c r="P26" s="41"/>
      <c r="R26" s="21"/>
      <c r="S26" s="54"/>
      <c r="T26" s="54"/>
      <c r="U26" s="54"/>
      <c r="V26" s="54"/>
      <c r="W26" s="54"/>
      <c r="X26" s="41"/>
      <c r="Y26" s="58"/>
      <c r="Z26" s="21"/>
      <c r="AA26" s="49"/>
      <c r="AB26" s="50"/>
      <c r="AC26" s="51"/>
      <c r="AD26" s="51"/>
      <c r="AE26" s="52"/>
      <c r="AF26" s="41"/>
      <c r="AG26" s="58"/>
      <c r="AH26" s="21"/>
      <c r="AI26" s="49"/>
      <c r="AJ26" s="50"/>
      <c r="AK26" s="51"/>
      <c r="AL26" s="51"/>
      <c r="AM26" s="52"/>
      <c r="AN26" s="41"/>
      <c r="AO26" s="58"/>
      <c r="AP26" s="21"/>
      <c r="AQ26" s="49"/>
      <c r="AR26" s="50"/>
      <c r="AS26" s="51"/>
      <c r="AT26" s="51"/>
      <c r="AU26" s="52"/>
      <c r="AV26" s="41"/>
      <c r="AW26" s="94"/>
      <c r="AX26" s="58"/>
      <c r="AY26" s="49"/>
      <c r="AZ26" s="50"/>
      <c r="BA26" s="51"/>
      <c r="BB26" s="51"/>
      <c r="BC26" s="52"/>
      <c r="BD26" s="59"/>
    </row>
    <row r="27" spans="2:56" ht="16.5" x14ac:dyDescent="0.35">
      <c r="B27" s="19" t="s">
        <v>16</v>
      </c>
      <c r="C27" s="13" t="s">
        <v>18</v>
      </c>
      <c r="D27" s="12"/>
      <c r="E27" s="12"/>
      <c r="F27" s="14"/>
      <c r="G27" s="12"/>
      <c r="H27" s="20">
        <f>SUM(G28:G29)</f>
        <v>0</v>
      </c>
      <c r="J27" s="19"/>
      <c r="K27" s="13"/>
      <c r="L27" s="50"/>
      <c r="M27" s="51"/>
      <c r="N27" s="51"/>
      <c r="O27" s="52"/>
      <c r="P27" s="41"/>
      <c r="R27" s="21"/>
      <c r="S27" s="44"/>
      <c r="T27" s="44"/>
      <c r="U27" s="44"/>
      <c r="V27" s="44"/>
      <c r="W27" s="44"/>
      <c r="X27" s="41"/>
      <c r="Y27" s="58"/>
      <c r="Z27" s="21"/>
      <c r="AA27" s="49"/>
      <c r="AB27" s="50"/>
      <c r="AC27" s="51"/>
      <c r="AD27" s="51"/>
      <c r="AE27" s="52"/>
      <c r="AF27" s="41"/>
      <c r="AG27" s="58"/>
      <c r="AH27" s="21"/>
      <c r="AI27" s="49"/>
      <c r="AJ27" s="50"/>
      <c r="AK27" s="51"/>
      <c r="AL27" s="51"/>
      <c r="AM27" s="52"/>
      <c r="AN27" s="41"/>
      <c r="AO27" s="94"/>
      <c r="AP27" s="142" t="s">
        <v>16</v>
      </c>
      <c r="AQ27" s="13" t="s">
        <v>18</v>
      </c>
      <c r="AR27" s="12"/>
      <c r="AS27" s="12"/>
      <c r="AT27" s="14"/>
      <c r="AU27" s="12"/>
      <c r="AV27" s="20">
        <f>SUM(AU28:AU31)</f>
        <v>0</v>
      </c>
      <c r="AW27" s="94"/>
      <c r="AX27" s="19" t="s">
        <v>16</v>
      </c>
      <c r="AY27" s="13" t="s">
        <v>18</v>
      </c>
      <c r="AZ27" s="12"/>
      <c r="BA27" s="12"/>
      <c r="BB27" s="14"/>
      <c r="BC27" s="12"/>
      <c r="BD27" s="60">
        <f>SUM(BC28:BC31)</f>
        <v>0</v>
      </c>
    </row>
    <row r="28" spans="2:56" ht="16.5" x14ac:dyDescent="0.35">
      <c r="B28" s="61"/>
      <c r="C28" s="62"/>
      <c r="D28" s="63"/>
      <c r="E28" s="64"/>
      <c r="F28" s="55"/>
      <c r="G28" s="55"/>
      <c r="H28" s="41"/>
      <c r="J28" s="19"/>
      <c r="K28" s="13"/>
      <c r="L28" s="50"/>
      <c r="M28" s="51"/>
      <c r="N28" s="51"/>
      <c r="O28" s="52"/>
      <c r="P28" s="41"/>
      <c r="Q28" s="45"/>
      <c r="R28" s="142" t="s">
        <v>16</v>
      </c>
      <c r="S28" s="13" t="s">
        <v>18</v>
      </c>
      <c r="T28" s="12"/>
      <c r="U28" s="12"/>
      <c r="V28" s="14"/>
      <c r="W28" s="12"/>
      <c r="X28" s="20">
        <f>SUM(W29:W29)</f>
        <v>0</v>
      </c>
      <c r="Y28" s="87"/>
      <c r="Z28" s="19" t="s">
        <v>16</v>
      </c>
      <c r="AA28" s="13" t="s">
        <v>18</v>
      </c>
      <c r="AB28" s="12"/>
      <c r="AC28" s="12"/>
      <c r="AD28" s="14"/>
      <c r="AE28" s="12"/>
      <c r="AF28" s="20">
        <f>SUM(AE28:AE31)</f>
        <v>0</v>
      </c>
      <c r="AG28" s="87"/>
      <c r="AH28" s="21"/>
      <c r="AI28" s="49"/>
      <c r="AJ28" s="50"/>
      <c r="AK28" s="51"/>
      <c r="AL28" s="51"/>
      <c r="AM28" s="52"/>
      <c r="AN28" s="41"/>
      <c r="AO28" s="105"/>
      <c r="AP28" s="184"/>
      <c r="AQ28" s="184"/>
      <c r="AR28" s="185"/>
      <c r="AS28" s="186"/>
      <c r="AT28" s="14"/>
      <c r="AU28" s="187"/>
      <c r="AV28" s="41"/>
      <c r="AW28" s="105"/>
      <c r="AX28" s="184"/>
      <c r="AY28" s="184"/>
      <c r="AZ28" s="185"/>
      <c r="BA28" s="186"/>
      <c r="BB28" s="14"/>
      <c r="BC28" s="187"/>
      <c r="BD28" s="60"/>
    </row>
    <row r="29" spans="2:56" ht="16.5" x14ac:dyDescent="0.35">
      <c r="B29" s="61"/>
      <c r="C29" s="62"/>
      <c r="D29" s="72"/>
      <c r="E29" s="64"/>
      <c r="F29" s="55"/>
      <c r="G29" s="55"/>
      <c r="H29" s="73"/>
      <c r="J29" s="19" t="s">
        <v>16</v>
      </c>
      <c r="K29" s="13" t="s">
        <v>18</v>
      </c>
      <c r="L29" s="12"/>
      <c r="M29" s="12"/>
      <c r="N29" s="14"/>
      <c r="O29" s="12"/>
      <c r="P29" s="20">
        <f>SUM(O29:O32)</f>
        <v>0</v>
      </c>
      <c r="Q29" s="45"/>
      <c r="R29" s="184"/>
      <c r="S29" s="184"/>
      <c r="T29" s="185"/>
      <c r="U29" s="186"/>
      <c r="V29" s="55"/>
      <c r="W29" s="55"/>
      <c r="X29" s="41"/>
      <c r="Y29" s="58"/>
      <c r="Z29" s="61"/>
      <c r="AA29" s="62"/>
      <c r="AB29" s="63"/>
      <c r="AC29" s="64"/>
      <c r="AD29" s="55"/>
      <c r="AE29" s="55"/>
      <c r="AF29" s="41"/>
      <c r="AG29" s="94"/>
      <c r="AH29" s="19" t="s">
        <v>16</v>
      </c>
      <c r="AI29" s="13" t="s">
        <v>18</v>
      </c>
      <c r="AJ29" s="12"/>
      <c r="AK29" s="12"/>
      <c r="AL29" s="14"/>
      <c r="AM29" s="12"/>
      <c r="AN29" s="20">
        <f>SUM(AM29:AM31)</f>
        <v>0</v>
      </c>
      <c r="AO29" s="94"/>
      <c r="AP29" s="44"/>
      <c r="AV29" s="41"/>
      <c r="AW29" s="94"/>
      <c r="AX29" s="184"/>
      <c r="AY29" s="184"/>
      <c r="AZ29" s="185"/>
      <c r="BA29" s="186"/>
      <c r="BB29" s="14"/>
      <c r="BC29" s="187"/>
      <c r="BD29" s="60"/>
    </row>
    <row r="30" spans="2:56" ht="16.5" x14ac:dyDescent="0.35">
      <c r="B30" s="75"/>
      <c r="C30" s="23"/>
      <c r="D30" s="23"/>
      <c r="E30" s="23"/>
      <c r="F30" s="23"/>
      <c r="G30" s="76"/>
      <c r="H30" s="41"/>
      <c r="J30" s="61"/>
      <c r="K30" s="62"/>
      <c r="L30" s="63"/>
      <c r="M30" s="64"/>
      <c r="N30" s="55"/>
      <c r="O30" s="55"/>
      <c r="P30" s="41"/>
      <c r="R30" s="61"/>
      <c r="S30" s="62"/>
      <c r="T30" s="72"/>
      <c r="U30" s="64"/>
      <c r="V30" s="55"/>
      <c r="W30" s="55"/>
      <c r="X30" s="73"/>
      <c r="Y30" s="90"/>
      <c r="Z30" s="61"/>
      <c r="AA30" s="62"/>
      <c r="AB30" s="63"/>
      <c r="AC30" s="64"/>
      <c r="AD30" s="55"/>
      <c r="AE30" s="55"/>
      <c r="AF30" s="73"/>
      <c r="AG30" s="96"/>
      <c r="AH30" s="99"/>
      <c r="AI30" s="184"/>
      <c r="AJ30" s="185"/>
      <c r="AK30" s="186"/>
      <c r="AL30" s="55"/>
      <c r="AM30" s="187"/>
      <c r="AN30" s="73"/>
      <c r="AO30" s="90"/>
      <c r="AP30" s="75"/>
      <c r="AQ30" s="23"/>
      <c r="AR30" s="23"/>
      <c r="AS30" s="23"/>
      <c r="AT30" s="23"/>
      <c r="AU30" s="55"/>
      <c r="AV30" s="41"/>
      <c r="AW30" s="96"/>
      <c r="BD30" s="60"/>
    </row>
    <row r="31" spans="2:56" ht="16.5" x14ac:dyDescent="0.35">
      <c r="B31" s="75"/>
      <c r="C31" s="43"/>
      <c r="D31" s="16" t="s">
        <v>19</v>
      </c>
      <c r="E31" s="16"/>
      <c r="F31" s="16"/>
      <c r="G31" s="34"/>
      <c r="H31" s="77">
        <f>H13+H15+H19-H22-H27</f>
        <v>0.27</v>
      </c>
      <c r="J31" s="61"/>
      <c r="K31" s="62"/>
      <c r="L31" s="63"/>
      <c r="M31" s="64"/>
      <c r="N31" s="55"/>
      <c r="O31" s="55"/>
      <c r="P31" s="73"/>
      <c r="R31" s="75"/>
      <c r="S31" s="23"/>
      <c r="T31" s="23"/>
      <c r="U31" s="23"/>
      <c r="V31" s="23"/>
      <c r="W31" s="76"/>
      <c r="X31" s="41"/>
      <c r="Y31" s="58"/>
      <c r="Z31" s="61"/>
      <c r="AA31" s="62"/>
      <c r="AB31" s="72"/>
      <c r="AC31" s="64"/>
      <c r="AD31" s="55"/>
      <c r="AE31" s="55"/>
      <c r="AF31" s="73"/>
      <c r="AG31" s="94"/>
      <c r="AH31" s="61"/>
      <c r="AI31" s="62"/>
      <c r="AJ31" s="72"/>
      <c r="AK31" s="64"/>
      <c r="AL31" s="55"/>
      <c r="AM31" s="55"/>
      <c r="AN31" s="73"/>
      <c r="AO31" s="58"/>
      <c r="AP31" s="75"/>
      <c r="AQ31" s="23"/>
      <c r="AR31" s="23"/>
      <c r="AS31" s="23"/>
      <c r="AT31" s="23"/>
      <c r="AU31" s="76"/>
      <c r="AV31" s="41"/>
      <c r="AW31" s="94"/>
      <c r="AX31" s="184"/>
      <c r="AY31" s="184"/>
      <c r="AZ31" s="185"/>
      <c r="BA31" s="186"/>
      <c r="BB31" s="14"/>
      <c r="BC31" s="187"/>
      <c r="BD31" s="60"/>
    </row>
    <row r="32" spans="2:56" ht="16.5" x14ac:dyDescent="0.35">
      <c r="B32" s="75"/>
      <c r="C32" s="43"/>
      <c r="D32" s="13" t="s">
        <v>89</v>
      </c>
      <c r="E32" s="8"/>
      <c r="F32" s="8"/>
      <c r="G32" s="8"/>
      <c r="H32" s="78">
        <v>0.27</v>
      </c>
      <c r="J32" s="61"/>
      <c r="K32" s="62"/>
      <c r="L32" s="72"/>
      <c r="M32" s="64"/>
      <c r="N32" s="55"/>
      <c r="O32" s="55"/>
      <c r="P32" s="73"/>
      <c r="R32" s="75"/>
      <c r="S32" s="43"/>
      <c r="T32" s="16" t="s">
        <v>19</v>
      </c>
      <c r="U32" s="16"/>
      <c r="V32" s="16"/>
      <c r="W32" s="34"/>
      <c r="X32" s="77">
        <f>X13+X15+X20-X23-X28</f>
        <v>0.37</v>
      </c>
      <c r="Y32" s="91"/>
      <c r="Z32" s="75"/>
      <c r="AA32" s="23"/>
      <c r="AB32" s="23"/>
      <c r="AC32" s="23"/>
      <c r="AD32" s="23"/>
      <c r="AE32" s="76"/>
      <c r="AF32" s="41"/>
      <c r="AG32" s="97"/>
      <c r="AH32" s="75"/>
      <c r="AI32" s="23"/>
      <c r="AJ32" s="23"/>
      <c r="AK32" s="23"/>
      <c r="AL32" s="23"/>
      <c r="AM32" s="76"/>
      <c r="AN32" s="41"/>
      <c r="AO32" s="91"/>
      <c r="AP32" s="75"/>
      <c r="AQ32" s="43"/>
      <c r="AR32" s="16" t="s">
        <v>19</v>
      </c>
      <c r="AS32" s="16"/>
      <c r="AT32" s="16"/>
      <c r="AU32" s="34"/>
      <c r="AV32" s="77">
        <f>AV13+AV15+AV19-AV22-AV27</f>
        <v>5081.08</v>
      </c>
      <c r="AW32" s="97"/>
      <c r="AX32" s="43"/>
      <c r="AY32" s="23"/>
      <c r="AZ32" s="16" t="s">
        <v>19</v>
      </c>
      <c r="BA32" s="23"/>
      <c r="BB32" s="23"/>
      <c r="BC32" s="76"/>
      <c r="BD32" s="77">
        <f>+BD13-BD27</f>
        <v>13205.83</v>
      </c>
    </row>
    <row r="33" spans="2:56" ht="16.5" x14ac:dyDescent="0.35">
      <c r="B33" s="75"/>
      <c r="C33" s="43"/>
      <c r="D33" s="16" t="s">
        <v>20</v>
      </c>
      <c r="E33" s="43"/>
      <c r="F33" s="43"/>
      <c r="G33" s="43"/>
      <c r="H33" s="79">
        <f>H31-H32</f>
        <v>0</v>
      </c>
      <c r="J33" s="75"/>
      <c r="K33" s="23"/>
      <c r="L33" s="23"/>
      <c r="M33" s="23"/>
      <c r="N33" s="23"/>
      <c r="O33" s="76"/>
      <c r="P33" s="41"/>
      <c r="R33" s="75"/>
      <c r="S33" s="43"/>
      <c r="T33" s="13" t="s">
        <v>89</v>
      </c>
      <c r="U33" s="8"/>
      <c r="V33" s="8"/>
      <c r="W33" s="8"/>
      <c r="X33" s="78">
        <v>0.37</v>
      </c>
      <c r="Y33" s="92"/>
      <c r="Z33" s="75"/>
      <c r="AA33" s="43"/>
      <c r="AB33" s="16" t="s">
        <v>19</v>
      </c>
      <c r="AC33" s="16"/>
      <c r="AD33" s="16"/>
      <c r="AE33" s="34"/>
      <c r="AF33" s="77">
        <f>AF13+AF15+AF20-AF23-AF28</f>
        <v>237263.03</v>
      </c>
      <c r="AG33" s="98"/>
      <c r="AH33" s="75"/>
      <c r="AI33" s="43"/>
      <c r="AJ33" s="16" t="s">
        <v>19</v>
      </c>
      <c r="AK33" s="16"/>
      <c r="AL33" s="16"/>
      <c r="AM33" s="34"/>
      <c r="AN33" s="77">
        <f>AN13+AN15+AN21-AN24-AN29</f>
        <v>1924.61</v>
      </c>
      <c r="AO33" s="92"/>
      <c r="AP33" s="75"/>
      <c r="AQ33" s="43"/>
      <c r="AR33" s="13" t="s">
        <v>89</v>
      </c>
      <c r="AS33" s="8"/>
      <c r="AT33" s="8"/>
      <c r="AU33" s="8"/>
      <c r="AV33" s="78">
        <v>5081.08</v>
      </c>
      <c r="AW33" s="98"/>
      <c r="AX33" s="43"/>
      <c r="AY33" s="43"/>
      <c r="AZ33" s="13" t="s">
        <v>89</v>
      </c>
      <c r="BA33" s="16"/>
      <c r="BB33" s="16"/>
      <c r="BC33" s="34"/>
      <c r="BD33" s="78">
        <v>13205.83</v>
      </c>
    </row>
    <row r="34" spans="2:56" ht="16.5" x14ac:dyDescent="0.35">
      <c r="B34" s="75"/>
      <c r="C34" s="43"/>
      <c r="D34" s="43"/>
      <c r="E34" s="43"/>
      <c r="F34" s="43"/>
      <c r="G34" s="43"/>
      <c r="H34" s="79"/>
      <c r="J34" s="75"/>
      <c r="K34" s="43"/>
      <c r="L34" s="16" t="s">
        <v>19</v>
      </c>
      <c r="M34" s="16"/>
      <c r="N34" s="16"/>
      <c r="O34" s="34"/>
      <c r="P34" s="77">
        <f>P13+P15+P21-P24-P29</f>
        <v>0.39</v>
      </c>
      <c r="R34" s="75"/>
      <c r="S34" s="43"/>
      <c r="T34" s="16" t="s">
        <v>20</v>
      </c>
      <c r="U34" s="43"/>
      <c r="V34" s="43"/>
      <c r="W34" s="43"/>
      <c r="X34" s="79">
        <f>X32-X33</f>
        <v>0</v>
      </c>
      <c r="Y34" s="93"/>
      <c r="Z34" s="75"/>
      <c r="AA34" s="43"/>
      <c r="AB34" s="13" t="s">
        <v>89</v>
      </c>
      <c r="AC34" s="8"/>
      <c r="AD34" s="8"/>
      <c r="AE34" s="8"/>
      <c r="AF34" s="78">
        <v>237263.03</v>
      </c>
      <c r="AG34" s="93"/>
      <c r="AH34" s="75"/>
      <c r="AI34" s="43"/>
      <c r="AJ34" s="13" t="s">
        <v>89</v>
      </c>
      <c r="AK34" s="8"/>
      <c r="AL34" s="8"/>
      <c r="AM34" s="8"/>
      <c r="AN34" s="78">
        <v>1924.61</v>
      </c>
      <c r="AO34" s="93"/>
      <c r="AP34" s="75"/>
      <c r="AQ34" s="43"/>
      <c r="AR34" s="16" t="s">
        <v>20</v>
      </c>
      <c r="AS34" s="43"/>
      <c r="AT34" s="43"/>
      <c r="AU34" s="43"/>
      <c r="AV34" s="79">
        <f>AV32-AV33</f>
        <v>0</v>
      </c>
      <c r="AW34" s="93"/>
      <c r="AX34" s="75"/>
      <c r="AY34" s="43"/>
      <c r="AZ34" s="16" t="s">
        <v>20</v>
      </c>
      <c r="BA34" s="8"/>
      <c r="BB34" s="8"/>
      <c r="BC34" s="8"/>
      <c r="BD34" s="79">
        <f>BD32-BD33</f>
        <v>0</v>
      </c>
    </row>
    <row r="35" spans="2:56" ht="17.25" thickBot="1" x14ac:dyDescent="0.4">
      <c r="B35" s="80"/>
      <c r="C35" s="81"/>
      <c r="D35" s="81"/>
      <c r="E35" s="81"/>
      <c r="F35" s="81"/>
      <c r="G35" s="81"/>
      <c r="H35" s="82"/>
      <c r="J35" s="75"/>
      <c r="K35" s="43"/>
      <c r="L35" s="13" t="s">
        <v>89</v>
      </c>
      <c r="M35" s="8"/>
      <c r="N35" s="8"/>
      <c r="O35" s="8"/>
      <c r="P35" s="78">
        <v>0.39</v>
      </c>
      <c r="R35" s="75"/>
      <c r="S35" s="43"/>
      <c r="T35" s="43"/>
      <c r="U35" s="43"/>
      <c r="V35" s="43"/>
      <c r="W35" s="43"/>
      <c r="X35" s="79"/>
      <c r="Y35" s="93"/>
      <c r="Z35" s="75"/>
      <c r="AA35" s="43"/>
      <c r="AB35" s="16" t="s">
        <v>20</v>
      </c>
      <c r="AC35" s="43"/>
      <c r="AD35" s="43"/>
      <c r="AE35" s="43"/>
      <c r="AF35" s="79">
        <f>AF33-AF34</f>
        <v>0</v>
      </c>
      <c r="AG35" s="93"/>
      <c r="AH35" s="75"/>
      <c r="AI35" s="43"/>
      <c r="AJ35" s="16" t="s">
        <v>20</v>
      </c>
      <c r="AK35" s="43"/>
      <c r="AL35" s="43"/>
      <c r="AM35" s="43"/>
      <c r="AN35" s="79">
        <f>AN33-AN34</f>
        <v>0</v>
      </c>
      <c r="AO35" s="93"/>
      <c r="AP35" s="75"/>
      <c r="AQ35" s="43"/>
      <c r="AR35" s="43"/>
      <c r="AS35" s="43"/>
      <c r="AT35" s="43"/>
      <c r="AU35" s="43"/>
      <c r="AV35" s="79"/>
      <c r="AW35" s="93"/>
      <c r="AX35" s="75"/>
      <c r="AY35" s="43"/>
      <c r="BA35" s="43"/>
      <c r="BB35" s="43"/>
      <c r="BC35" s="43"/>
      <c r="BD35" s="79"/>
    </row>
    <row r="36" spans="2:56" ht="17.25" thickBot="1" x14ac:dyDescent="0.4">
      <c r="J36" s="75"/>
      <c r="K36" s="43"/>
      <c r="L36" s="16" t="s">
        <v>20</v>
      </c>
      <c r="M36" s="43"/>
      <c r="N36" s="43"/>
      <c r="O36" s="43"/>
      <c r="P36" s="79">
        <f>P34-P35</f>
        <v>0</v>
      </c>
      <c r="R36" s="80"/>
      <c r="S36" s="81"/>
      <c r="T36" s="81"/>
      <c r="U36" s="81"/>
      <c r="V36" s="81"/>
      <c r="W36" s="81"/>
      <c r="X36" s="82"/>
      <c r="Y36" s="43"/>
      <c r="Z36" s="75"/>
      <c r="AA36" s="43"/>
      <c r="AB36" s="43"/>
      <c r="AC36" s="43"/>
      <c r="AD36" s="43"/>
      <c r="AE36" s="43"/>
      <c r="AF36" s="79"/>
      <c r="AG36" s="43"/>
      <c r="AH36" s="75"/>
      <c r="AI36" s="43"/>
      <c r="AJ36" s="43"/>
      <c r="AK36" s="43"/>
      <c r="AL36" s="43"/>
      <c r="AM36" s="43"/>
      <c r="AN36" s="79"/>
      <c r="AO36" s="43"/>
      <c r="AP36" s="80"/>
      <c r="AQ36" s="81"/>
      <c r="AR36" s="81"/>
      <c r="AS36" s="81"/>
      <c r="AT36" s="81"/>
      <c r="AU36" s="81"/>
      <c r="AV36" s="82"/>
      <c r="AW36" s="43"/>
      <c r="AX36" s="83"/>
      <c r="AY36" s="81"/>
      <c r="AZ36" s="81"/>
      <c r="BA36" s="81"/>
      <c r="BB36" s="81"/>
      <c r="BC36" s="81"/>
      <c r="BD36" s="82"/>
    </row>
    <row r="37" spans="2:56" ht="15.75" thickBot="1" x14ac:dyDescent="0.3">
      <c r="J37" s="75"/>
      <c r="K37" s="43"/>
      <c r="L37" s="43"/>
      <c r="M37" s="43"/>
      <c r="N37" s="43"/>
      <c r="O37" s="43"/>
      <c r="P37" s="79"/>
      <c r="Z37" s="80"/>
      <c r="AA37" s="81"/>
      <c r="AB37" s="81"/>
      <c r="AC37" s="81"/>
      <c r="AD37" s="81"/>
      <c r="AE37" s="81"/>
      <c r="AF37" s="82"/>
      <c r="AH37" s="80"/>
      <c r="AI37" s="81"/>
      <c r="AJ37" s="81"/>
      <c r="AK37" s="81"/>
      <c r="AL37" s="81"/>
      <c r="AM37" s="81"/>
      <c r="AN37" s="82"/>
      <c r="AX37" s="44"/>
    </row>
    <row r="38" spans="2:56" ht="15.75" thickBot="1" x14ac:dyDescent="0.3">
      <c r="J38" s="80"/>
      <c r="K38" s="81"/>
      <c r="L38" s="81"/>
      <c r="M38" s="81"/>
      <c r="N38" s="81"/>
      <c r="O38" s="81"/>
      <c r="P38" s="82"/>
      <c r="AX38" s="44"/>
    </row>
    <row r="39" spans="2:56" x14ac:dyDescent="0.25">
      <c r="C39" s="206"/>
      <c r="D39" s="206"/>
      <c r="E39" s="206"/>
      <c r="F39" s="206"/>
      <c r="AX39" s="44"/>
    </row>
    <row r="40" spans="2:56" x14ac:dyDescent="0.25">
      <c r="C40" s="207" t="s">
        <v>21</v>
      </c>
      <c r="D40" s="207"/>
      <c r="E40" s="207"/>
      <c r="F40" s="207"/>
      <c r="S40" s="206"/>
      <c r="T40" s="206"/>
      <c r="U40" s="206"/>
      <c r="V40" s="206"/>
      <c r="AQ40" s="206"/>
      <c r="AR40" s="206"/>
      <c r="AS40" s="206"/>
      <c r="AT40" s="206"/>
      <c r="AX40" s="44"/>
      <c r="AY40" s="206"/>
      <c r="AZ40" s="206"/>
      <c r="BA40" s="206"/>
      <c r="BB40" s="206"/>
    </row>
    <row r="41" spans="2:56" x14ac:dyDescent="0.25">
      <c r="C41" s="208" t="s">
        <v>22</v>
      </c>
      <c r="D41" s="208"/>
      <c r="E41" s="208"/>
      <c r="F41" s="208"/>
      <c r="S41" s="207" t="s">
        <v>21</v>
      </c>
      <c r="T41" s="207"/>
      <c r="U41" s="207"/>
      <c r="V41" s="207"/>
      <c r="AA41" s="206"/>
      <c r="AB41" s="206"/>
      <c r="AC41" s="206"/>
      <c r="AD41" s="206"/>
      <c r="AI41" s="206"/>
      <c r="AJ41" s="206"/>
      <c r="AK41" s="206"/>
      <c r="AL41" s="206"/>
      <c r="AQ41" s="207" t="s">
        <v>21</v>
      </c>
      <c r="AR41" s="207"/>
      <c r="AS41" s="207"/>
      <c r="AT41" s="207"/>
      <c r="AX41" s="44"/>
      <c r="AY41" s="207" t="s">
        <v>21</v>
      </c>
      <c r="AZ41" s="207"/>
      <c r="BA41" s="207"/>
      <c r="BB41" s="207"/>
    </row>
    <row r="42" spans="2:56" x14ac:dyDescent="0.25">
      <c r="K42" s="206"/>
      <c r="L42" s="206"/>
      <c r="M42" s="206"/>
      <c r="N42" s="206"/>
      <c r="S42" s="208" t="s">
        <v>22</v>
      </c>
      <c r="T42" s="208"/>
      <c r="U42" s="208"/>
      <c r="V42" s="208"/>
      <c r="AA42" s="207" t="s">
        <v>21</v>
      </c>
      <c r="AB42" s="207"/>
      <c r="AC42" s="207"/>
      <c r="AD42" s="207"/>
      <c r="AI42" s="207" t="s">
        <v>21</v>
      </c>
      <c r="AJ42" s="207"/>
      <c r="AK42" s="207"/>
      <c r="AL42" s="207"/>
      <c r="AQ42" s="208" t="s">
        <v>22</v>
      </c>
      <c r="AR42" s="208"/>
      <c r="AS42" s="208"/>
      <c r="AT42" s="208"/>
      <c r="AY42" s="208" t="s">
        <v>22</v>
      </c>
      <c r="AZ42" s="208"/>
      <c r="BA42" s="208"/>
      <c r="BB42" s="208"/>
    </row>
    <row r="43" spans="2:56" x14ac:dyDescent="0.25">
      <c r="K43" s="207" t="s">
        <v>21</v>
      </c>
      <c r="L43" s="207"/>
      <c r="M43" s="207"/>
      <c r="N43" s="207"/>
      <c r="AA43" s="208" t="s">
        <v>22</v>
      </c>
      <c r="AB43" s="208"/>
      <c r="AC43" s="208"/>
      <c r="AD43" s="208"/>
      <c r="AI43" s="208" t="s">
        <v>22</v>
      </c>
      <c r="AJ43" s="208"/>
      <c r="AK43" s="208"/>
      <c r="AL43" s="208"/>
    </row>
    <row r="44" spans="2:56" x14ac:dyDescent="0.25">
      <c r="K44" s="208" t="s">
        <v>22</v>
      </c>
      <c r="L44" s="208"/>
      <c r="M44" s="208"/>
      <c r="N44" s="208"/>
    </row>
  </sheetData>
  <mergeCells count="70">
    <mergeCell ref="K43:N43"/>
    <mergeCell ref="AA43:AD43"/>
    <mergeCell ref="AI43:AL43"/>
    <mergeCell ref="K44:N44"/>
    <mergeCell ref="K42:N42"/>
    <mergeCell ref="S42:V42"/>
    <mergeCell ref="AA42:AD42"/>
    <mergeCell ref="AI42:AL42"/>
    <mergeCell ref="AQ42:AT42"/>
    <mergeCell ref="AY42:BB42"/>
    <mergeCell ref="C41:F41"/>
    <mergeCell ref="S41:V41"/>
    <mergeCell ref="AA41:AD41"/>
    <mergeCell ref="AI41:AL41"/>
    <mergeCell ref="AQ41:AT41"/>
    <mergeCell ref="AY41:BB41"/>
    <mergeCell ref="AX9:BD9"/>
    <mergeCell ref="C39:F39"/>
    <mergeCell ref="C40:F40"/>
    <mergeCell ref="S40:V40"/>
    <mergeCell ref="AQ40:AT40"/>
    <mergeCell ref="AY40:BB40"/>
    <mergeCell ref="B9:H9"/>
    <mergeCell ref="J9:P9"/>
    <mergeCell ref="R9:X9"/>
    <mergeCell ref="Z9:AF9"/>
    <mergeCell ref="AH9:AN9"/>
    <mergeCell ref="AP9:AV9"/>
    <mergeCell ref="AX7:BD7"/>
    <mergeCell ref="B8:H8"/>
    <mergeCell ref="J8:P8"/>
    <mergeCell ref="R8:X8"/>
    <mergeCell ref="Z8:AF8"/>
    <mergeCell ref="AH8:AN8"/>
    <mergeCell ref="AP8:AV8"/>
    <mergeCell ref="AX8:BD8"/>
    <mergeCell ref="B7:H7"/>
    <mergeCell ref="J7:P7"/>
    <mergeCell ref="R7:X7"/>
    <mergeCell ref="Z7:AF7"/>
    <mergeCell ref="AH7:AN7"/>
    <mergeCell ref="AP7:AV7"/>
    <mergeCell ref="AX4:BD4"/>
    <mergeCell ref="B5:H5"/>
    <mergeCell ref="J5:P5"/>
    <mergeCell ref="R5:X5"/>
    <mergeCell ref="Z5:AF5"/>
    <mergeCell ref="AH5:AN5"/>
    <mergeCell ref="AP5:AV5"/>
    <mergeCell ref="AX5:BD5"/>
    <mergeCell ref="B4:H4"/>
    <mergeCell ref="J4:P4"/>
    <mergeCell ref="R4:X4"/>
    <mergeCell ref="Z4:AF4"/>
    <mergeCell ref="AH4:AN4"/>
    <mergeCell ref="AP4:AV4"/>
    <mergeCell ref="AX2:BD2"/>
    <mergeCell ref="B3:H3"/>
    <mergeCell ref="J3:P3"/>
    <mergeCell ref="R3:X3"/>
    <mergeCell ref="Z3:AF3"/>
    <mergeCell ref="AH3:AN3"/>
    <mergeCell ref="AP3:AV3"/>
    <mergeCell ref="AX3:BD3"/>
    <mergeCell ref="B2:H2"/>
    <mergeCell ref="J2:P2"/>
    <mergeCell ref="R2:X2"/>
    <mergeCell ref="Z2:AF2"/>
    <mergeCell ref="AH2:AN2"/>
    <mergeCell ref="AP2:AV2"/>
  </mergeCells>
  <pageMargins left="0.7" right="0.7" top="0.75" bottom="0.75" header="0.3" footer="0.3"/>
  <pageSetup scale="14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B44"/>
  <sheetViews>
    <sheetView topLeftCell="BL15" workbookViewId="0">
      <selection activeCell="BL15" sqref="A1:XFD1048576"/>
    </sheetView>
  </sheetViews>
  <sheetFormatPr baseColWidth="10" defaultColWidth="11.5703125" defaultRowHeight="15" x14ac:dyDescent="0.25"/>
  <cols>
    <col min="1" max="23" width="11.5703125" style="113"/>
    <col min="24" max="24" width="12.7109375" style="113" bestFit="1" customWidth="1"/>
    <col min="25" max="79" width="11.5703125" style="113"/>
    <col min="80" max="80" width="12.7109375" style="113" bestFit="1" customWidth="1"/>
    <col min="81" max="16384" width="11.5703125" style="113"/>
  </cols>
  <sheetData>
    <row r="1" spans="2:80" ht="15.75" thickBot="1" x14ac:dyDescent="0.3"/>
    <row r="2" spans="2:80" ht="16.5" x14ac:dyDescent="0.35">
      <c r="B2" s="209" t="s">
        <v>0</v>
      </c>
      <c r="C2" s="210"/>
      <c r="D2" s="210"/>
      <c r="E2" s="210"/>
      <c r="F2" s="210"/>
      <c r="G2" s="210"/>
      <c r="H2" s="211"/>
      <c r="J2" s="209" t="s">
        <v>0</v>
      </c>
      <c r="K2" s="210"/>
      <c r="L2" s="210"/>
      <c r="M2" s="210"/>
      <c r="N2" s="210"/>
      <c r="O2" s="210"/>
      <c r="P2" s="211"/>
      <c r="R2" s="209" t="s">
        <v>0</v>
      </c>
      <c r="S2" s="210"/>
      <c r="T2" s="210"/>
      <c r="U2" s="210"/>
      <c r="V2" s="210"/>
      <c r="W2" s="210"/>
      <c r="X2" s="211"/>
      <c r="Z2" s="209" t="s">
        <v>0</v>
      </c>
      <c r="AA2" s="210"/>
      <c r="AB2" s="210"/>
      <c r="AC2" s="210"/>
      <c r="AD2" s="210"/>
      <c r="AE2" s="210"/>
      <c r="AF2" s="211"/>
      <c r="AH2" s="209" t="s">
        <v>0</v>
      </c>
      <c r="AI2" s="210"/>
      <c r="AJ2" s="210"/>
      <c r="AK2" s="210"/>
      <c r="AL2" s="210"/>
      <c r="AM2" s="210"/>
      <c r="AN2" s="211"/>
      <c r="AP2" s="209" t="s">
        <v>0</v>
      </c>
      <c r="AQ2" s="210"/>
      <c r="AR2" s="210"/>
      <c r="AS2" s="210"/>
      <c r="AT2" s="210"/>
      <c r="AU2" s="210"/>
      <c r="AV2" s="211"/>
      <c r="AW2" s="2"/>
      <c r="AX2" s="209" t="s">
        <v>0</v>
      </c>
      <c r="AY2" s="210"/>
      <c r="AZ2" s="210"/>
      <c r="BA2" s="210"/>
      <c r="BB2" s="210"/>
      <c r="BC2" s="210"/>
      <c r="BD2" s="211"/>
      <c r="BE2" s="2"/>
      <c r="BF2" s="209" t="s">
        <v>0</v>
      </c>
      <c r="BG2" s="210"/>
      <c r="BH2" s="210"/>
      <c r="BI2" s="210"/>
      <c r="BJ2" s="210"/>
      <c r="BK2" s="210"/>
      <c r="BL2" s="211"/>
      <c r="BM2" s="2"/>
      <c r="BN2" s="209" t="s">
        <v>0</v>
      </c>
      <c r="BO2" s="210"/>
      <c r="BP2" s="210"/>
      <c r="BQ2" s="210"/>
      <c r="BR2" s="210"/>
      <c r="BS2" s="210"/>
      <c r="BT2" s="211"/>
      <c r="BU2" s="2"/>
      <c r="BV2" s="209" t="s">
        <v>1</v>
      </c>
      <c r="BW2" s="210"/>
      <c r="BX2" s="210"/>
      <c r="BY2" s="210"/>
      <c r="BZ2" s="210"/>
      <c r="CA2" s="210"/>
      <c r="CB2" s="211"/>
    </row>
    <row r="3" spans="2:80" ht="16.5" x14ac:dyDescent="0.35">
      <c r="B3" s="212" t="s">
        <v>2</v>
      </c>
      <c r="C3" s="213"/>
      <c r="D3" s="213"/>
      <c r="E3" s="213"/>
      <c r="F3" s="213"/>
      <c r="G3" s="213"/>
      <c r="H3" s="214"/>
      <c r="J3" s="212" t="s">
        <v>2</v>
      </c>
      <c r="K3" s="213"/>
      <c r="L3" s="213"/>
      <c r="M3" s="213"/>
      <c r="N3" s="213"/>
      <c r="O3" s="213"/>
      <c r="P3" s="214"/>
      <c r="R3" s="212" t="s">
        <v>2</v>
      </c>
      <c r="S3" s="213"/>
      <c r="T3" s="213"/>
      <c r="U3" s="213"/>
      <c r="V3" s="213"/>
      <c r="W3" s="213"/>
      <c r="X3" s="214"/>
      <c r="Z3" s="212" t="s">
        <v>2</v>
      </c>
      <c r="AA3" s="213"/>
      <c r="AB3" s="213"/>
      <c r="AC3" s="213"/>
      <c r="AD3" s="213"/>
      <c r="AE3" s="213"/>
      <c r="AF3" s="214"/>
      <c r="AH3" s="212" t="s">
        <v>2</v>
      </c>
      <c r="AI3" s="213"/>
      <c r="AJ3" s="213"/>
      <c r="AK3" s="213"/>
      <c r="AL3" s="213"/>
      <c r="AM3" s="213"/>
      <c r="AN3" s="214"/>
      <c r="AP3" s="212" t="s">
        <v>2</v>
      </c>
      <c r="AQ3" s="213"/>
      <c r="AR3" s="213"/>
      <c r="AS3" s="213"/>
      <c r="AT3" s="213"/>
      <c r="AU3" s="213"/>
      <c r="AV3" s="214"/>
      <c r="AW3" s="84"/>
      <c r="AX3" s="212" t="s">
        <v>2</v>
      </c>
      <c r="AY3" s="213"/>
      <c r="AZ3" s="213"/>
      <c r="BA3" s="213"/>
      <c r="BB3" s="213"/>
      <c r="BC3" s="213"/>
      <c r="BD3" s="214"/>
      <c r="BE3" s="84"/>
      <c r="BF3" s="212" t="s">
        <v>2</v>
      </c>
      <c r="BG3" s="213"/>
      <c r="BH3" s="213"/>
      <c r="BI3" s="213"/>
      <c r="BJ3" s="213"/>
      <c r="BK3" s="213"/>
      <c r="BL3" s="214"/>
      <c r="BM3" s="84"/>
      <c r="BN3" s="212" t="s">
        <v>2</v>
      </c>
      <c r="BO3" s="213"/>
      <c r="BP3" s="213"/>
      <c r="BQ3" s="213"/>
      <c r="BR3" s="213"/>
      <c r="BS3" s="213"/>
      <c r="BT3" s="214"/>
      <c r="BU3" s="84"/>
      <c r="BV3" s="212" t="s">
        <v>2</v>
      </c>
      <c r="BW3" s="213"/>
      <c r="BX3" s="213"/>
      <c r="BY3" s="213"/>
      <c r="BZ3" s="213"/>
      <c r="CA3" s="213"/>
      <c r="CB3" s="214"/>
    </row>
    <row r="4" spans="2:80" ht="16.5" x14ac:dyDescent="0.35">
      <c r="B4" s="215" t="s">
        <v>3</v>
      </c>
      <c r="C4" s="216"/>
      <c r="D4" s="216"/>
      <c r="E4" s="216"/>
      <c r="F4" s="216"/>
      <c r="G4" s="216"/>
      <c r="H4" s="217"/>
      <c r="J4" s="215" t="s">
        <v>3</v>
      </c>
      <c r="K4" s="216"/>
      <c r="L4" s="216"/>
      <c r="M4" s="216"/>
      <c r="N4" s="216"/>
      <c r="O4" s="216"/>
      <c r="P4" s="217"/>
      <c r="R4" s="215" t="s">
        <v>3</v>
      </c>
      <c r="S4" s="216"/>
      <c r="T4" s="216"/>
      <c r="U4" s="216"/>
      <c r="V4" s="216"/>
      <c r="W4" s="216"/>
      <c r="X4" s="217"/>
      <c r="Z4" s="215" t="s">
        <v>3</v>
      </c>
      <c r="AA4" s="216"/>
      <c r="AB4" s="216"/>
      <c r="AC4" s="216"/>
      <c r="AD4" s="216"/>
      <c r="AE4" s="216"/>
      <c r="AF4" s="217"/>
      <c r="AH4" s="215" t="s">
        <v>3</v>
      </c>
      <c r="AI4" s="216"/>
      <c r="AJ4" s="216"/>
      <c r="AK4" s="216"/>
      <c r="AL4" s="216"/>
      <c r="AM4" s="216"/>
      <c r="AN4" s="217"/>
      <c r="AP4" s="215" t="s">
        <v>3</v>
      </c>
      <c r="AQ4" s="216"/>
      <c r="AR4" s="216"/>
      <c r="AS4" s="216"/>
      <c r="AT4" s="216"/>
      <c r="AU4" s="216"/>
      <c r="AV4" s="217"/>
      <c r="AW4" s="2"/>
      <c r="AX4" s="215" t="s">
        <v>3</v>
      </c>
      <c r="AY4" s="216"/>
      <c r="AZ4" s="216"/>
      <c r="BA4" s="216"/>
      <c r="BB4" s="216"/>
      <c r="BC4" s="216"/>
      <c r="BD4" s="217"/>
      <c r="BE4" s="2"/>
      <c r="BF4" s="215" t="s">
        <v>3</v>
      </c>
      <c r="BG4" s="216"/>
      <c r="BH4" s="216"/>
      <c r="BI4" s="216"/>
      <c r="BJ4" s="216"/>
      <c r="BK4" s="216"/>
      <c r="BL4" s="217"/>
      <c r="BM4" s="2"/>
      <c r="BN4" s="215" t="s">
        <v>3</v>
      </c>
      <c r="BO4" s="216"/>
      <c r="BP4" s="216"/>
      <c r="BQ4" s="216"/>
      <c r="BR4" s="216"/>
      <c r="BS4" s="216"/>
      <c r="BT4" s="217"/>
      <c r="BU4" s="2"/>
      <c r="BV4" s="215" t="s">
        <v>3</v>
      </c>
      <c r="BW4" s="216"/>
      <c r="BX4" s="216"/>
      <c r="BY4" s="216"/>
      <c r="BZ4" s="216"/>
      <c r="CA4" s="216"/>
      <c r="CB4" s="217"/>
    </row>
    <row r="5" spans="2:80" ht="17.25" thickBot="1" x14ac:dyDescent="0.4">
      <c r="B5" s="218" t="s">
        <v>26</v>
      </c>
      <c r="C5" s="219"/>
      <c r="D5" s="219"/>
      <c r="E5" s="219"/>
      <c r="F5" s="219"/>
      <c r="G5" s="219"/>
      <c r="H5" s="220"/>
      <c r="J5" s="218" t="s">
        <v>26</v>
      </c>
      <c r="K5" s="219"/>
      <c r="L5" s="219"/>
      <c r="M5" s="219"/>
      <c r="N5" s="219"/>
      <c r="O5" s="219"/>
      <c r="P5" s="220"/>
      <c r="R5" s="218" t="s">
        <v>26</v>
      </c>
      <c r="S5" s="219"/>
      <c r="T5" s="219"/>
      <c r="U5" s="219"/>
      <c r="V5" s="219"/>
      <c r="W5" s="219"/>
      <c r="X5" s="220"/>
      <c r="Z5" s="218" t="s">
        <v>26</v>
      </c>
      <c r="AA5" s="219"/>
      <c r="AB5" s="219"/>
      <c r="AC5" s="219"/>
      <c r="AD5" s="219"/>
      <c r="AE5" s="219"/>
      <c r="AF5" s="220"/>
      <c r="AH5" s="218" t="s">
        <v>26</v>
      </c>
      <c r="AI5" s="219"/>
      <c r="AJ5" s="219"/>
      <c r="AK5" s="219"/>
      <c r="AL5" s="219"/>
      <c r="AM5" s="219"/>
      <c r="AN5" s="220"/>
      <c r="AP5" s="218" t="s">
        <v>26</v>
      </c>
      <c r="AQ5" s="219"/>
      <c r="AR5" s="219"/>
      <c r="AS5" s="219"/>
      <c r="AT5" s="219"/>
      <c r="AU5" s="219"/>
      <c r="AV5" s="220"/>
      <c r="AW5" s="2"/>
      <c r="AX5" s="218" t="s">
        <v>26</v>
      </c>
      <c r="AY5" s="219"/>
      <c r="AZ5" s="219"/>
      <c r="BA5" s="219"/>
      <c r="BB5" s="219"/>
      <c r="BC5" s="219"/>
      <c r="BD5" s="220"/>
      <c r="BE5" s="2"/>
      <c r="BF5" s="218" t="s">
        <v>26</v>
      </c>
      <c r="BG5" s="219"/>
      <c r="BH5" s="219"/>
      <c r="BI5" s="219"/>
      <c r="BJ5" s="219"/>
      <c r="BK5" s="219"/>
      <c r="BL5" s="220"/>
      <c r="BM5" s="2"/>
      <c r="BN5" s="218" t="s">
        <v>26</v>
      </c>
      <c r="BO5" s="219"/>
      <c r="BP5" s="219"/>
      <c r="BQ5" s="219"/>
      <c r="BR5" s="219"/>
      <c r="BS5" s="219"/>
      <c r="BT5" s="220"/>
      <c r="BU5" s="2"/>
      <c r="BV5" s="218" t="s">
        <v>26</v>
      </c>
      <c r="BW5" s="219"/>
      <c r="BX5" s="219"/>
      <c r="BY5" s="219"/>
      <c r="BZ5" s="219"/>
      <c r="CA5" s="219"/>
      <c r="CB5" s="220"/>
    </row>
    <row r="6" spans="2:80" ht="16.5" x14ac:dyDescent="0.35">
      <c r="B6" s="1"/>
      <c r="C6" s="2"/>
      <c r="D6" s="2"/>
      <c r="E6" s="2"/>
      <c r="F6" s="2"/>
      <c r="G6" s="2"/>
      <c r="H6" s="3"/>
      <c r="J6" s="1"/>
      <c r="K6" s="2"/>
      <c r="L6" s="2"/>
      <c r="M6" s="2"/>
      <c r="N6" s="2"/>
      <c r="O6" s="2"/>
      <c r="P6" s="3"/>
      <c r="R6" s="1"/>
      <c r="S6" s="2"/>
      <c r="T6" s="2"/>
      <c r="U6" s="2"/>
      <c r="V6" s="2"/>
      <c r="W6" s="2"/>
      <c r="X6" s="3"/>
      <c r="Z6" s="1"/>
      <c r="AA6" s="2"/>
      <c r="AB6" s="2"/>
      <c r="AC6" s="2"/>
      <c r="AD6" s="2"/>
      <c r="AE6" s="2"/>
      <c r="AF6" s="3"/>
      <c r="AH6" s="1"/>
      <c r="AI6" s="2"/>
      <c r="AJ6" s="2"/>
      <c r="AK6" s="2"/>
      <c r="AL6" s="2"/>
      <c r="AM6" s="2"/>
      <c r="AN6" s="3"/>
      <c r="AP6" s="1"/>
      <c r="AQ6" s="2"/>
      <c r="AR6" s="2"/>
      <c r="AS6" s="2"/>
      <c r="AT6" s="2"/>
      <c r="AU6" s="2"/>
      <c r="AV6" s="3"/>
      <c r="AW6" s="2"/>
      <c r="AX6" s="1"/>
      <c r="AY6" s="2"/>
      <c r="AZ6" s="2"/>
      <c r="BA6" s="2"/>
      <c r="BB6" s="2"/>
      <c r="BC6" s="2"/>
      <c r="BD6" s="3"/>
      <c r="BE6" s="2"/>
      <c r="BF6" s="1"/>
      <c r="BG6" s="2"/>
      <c r="BH6" s="2"/>
      <c r="BI6" s="2"/>
      <c r="BJ6" s="2"/>
      <c r="BK6" s="2"/>
      <c r="BL6" s="3"/>
      <c r="BM6" s="2"/>
      <c r="BN6" s="1"/>
      <c r="BO6" s="2"/>
      <c r="BP6" s="2"/>
      <c r="BQ6" s="2"/>
      <c r="BR6" s="2"/>
      <c r="BS6" s="2"/>
      <c r="BT6" s="3"/>
      <c r="BU6" s="2"/>
      <c r="BV6" s="1"/>
      <c r="BW6" s="2"/>
      <c r="BX6" s="2"/>
      <c r="BY6" s="2"/>
      <c r="BZ6" s="2"/>
      <c r="CA6" s="2"/>
      <c r="CB6" s="3"/>
    </row>
    <row r="7" spans="2:80" ht="16.5" x14ac:dyDescent="0.35">
      <c r="B7" s="221" t="s">
        <v>4</v>
      </c>
      <c r="C7" s="222"/>
      <c r="D7" s="222"/>
      <c r="E7" s="222"/>
      <c r="F7" s="222"/>
      <c r="G7" s="222"/>
      <c r="H7" s="223"/>
      <c r="J7" s="221" t="s">
        <v>4</v>
      </c>
      <c r="K7" s="222"/>
      <c r="L7" s="222"/>
      <c r="M7" s="222"/>
      <c r="N7" s="222"/>
      <c r="O7" s="222"/>
      <c r="P7" s="223"/>
      <c r="R7" s="221" t="s">
        <v>4</v>
      </c>
      <c r="S7" s="222"/>
      <c r="T7" s="222"/>
      <c r="U7" s="222"/>
      <c r="V7" s="222"/>
      <c r="W7" s="222"/>
      <c r="X7" s="223"/>
      <c r="Z7" s="221" t="s">
        <v>4</v>
      </c>
      <c r="AA7" s="222"/>
      <c r="AB7" s="222"/>
      <c r="AC7" s="222"/>
      <c r="AD7" s="222"/>
      <c r="AE7" s="222"/>
      <c r="AF7" s="223"/>
      <c r="AH7" s="221" t="s">
        <v>4</v>
      </c>
      <c r="AI7" s="222"/>
      <c r="AJ7" s="222"/>
      <c r="AK7" s="222"/>
      <c r="AL7" s="222"/>
      <c r="AM7" s="222"/>
      <c r="AN7" s="223"/>
      <c r="AP7" s="221" t="s">
        <v>4</v>
      </c>
      <c r="AQ7" s="222"/>
      <c r="AR7" s="222"/>
      <c r="AS7" s="222"/>
      <c r="AT7" s="222"/>
      <c r="AU7" s="222"/>
      <c r="AV7" s="223"/>
      <c r="AW7" s="2"/>
      <c r="AX7" s="221" t="s">
        <v>4</v>
      </c>
      <c r="AY7" s="222"/>
      <c r="AZ7" s="222"/>
      <c r="BA7" s="222"/>
      <c r="BB7" s="222"/>
      <c r="BC7" s="222"/>
      <c r="BD7" s="223"/>
      <c r="BE7" s="2"/>
      <c r="BF7" s="221" t="s">
        <v>4</v>
      </c>
      <c r="BG7" s="222"/>
      <c r="BH7" s="222"/>
      <c r="BI7" s="222"/>
      <c r="BJ7" s="222"/>
      <c r="BK7" s="222"/>
      <c r="BL7" s="223"/>
      <c r="BM7" s="2"/>
      <c r="BN7" s="221" t="s">
        <v>4</v>
      </c>
      <c r="BO7" s="222"/>
      <c r="BP7" s="222"/>
      <c r="BQ7" s="222"/>
      <c r="BR7" s="222"/>
      <c r="BS7" s="222"/>
      <c r="BT7" s="223"/>
      <c r="BU7" s="2"/>
      <c r="BV7" s="221" t="s">
        <v>4</v>
      </c>
      <c r="BW7" s="222"/>
      <c r="BX7" s="222"/>
      <c r="BY7" s="222"/>
      <c r="BZ7" s="222"/>
      <c r="CA7" s="222"/>
      <c r="CB7" s="223"/>
    </row>
    <row r="8" spans="2:80" ht="16.5" x14ac:dyDescent="0.35">
      <c r="B8" s="200" t="s">
        <v>5</v>
      </c>
      <c r="C8" s="201"/>
      <c r="D8" s="201"/>
      <c r="E8" s="201"/>
      <c r="F8" s="201"/>
      <c r="G8" s="201"/>
      <c r="H8" s="202"/>
      <c r="J8" s="200" t="s">
        <v>6</v>
      </c>
      <c r="K8" s="201"/>
      <c r="L8" s="201"/>
      <c r="M8" s="201"/>
      <c r="N8" s="201"/>
      <c r="O8" s="201"/>
      <c r="P8" s="202"/>
      <c r="R8" s="200" t="s">
        <v>7</v>
      </c>
      <c r="S8" s="201"/>
      <c r="T8" s="201"/>
      <c r="U8" s="201"/>
      <c r="V8" s="201"/>
      <c r="W8" s="201"/>
      <c r="X8" s="202"/>
      <c r="Z8" s="200" t="s">
        <v>9</v>
      </c>
      <c r="AA8" s="201"/>
      <c r="AB8" s="201"/>
      <c r="AC8" s="201"/>
      <c r="AD8" s="201"/>
      <c r="AE8" s="201"/>
      <c r="AF8" s="202"/>
      <c r="AH8" s="200" t="s">
        <v>11</v>
      </c>
      <c r="AI8" s="201"/>
      <c r="AJ8" s="201"/>
      <c r="AK8" s="201"/>
      <c r="AL8" s="201"/>
      <c r="AM8" s="201"/>
      <c r="AN8" s="202"/>
      <c r="AP8" s="200" t="s">
        <v>8</v>
      </c>
      <c r="AQ8" s="201"/>
      <c r="AR8" s="201"/>
      <c r="AS8" s="201"/>
      <c r="AT8" s="201"/>
      <c r="AU8" s="201"/>
      <c r="AV8" s="202"/>
      <c r="AW8" s="84"/>
      <c r="AX8" s="200" t="s">
        <v>27</v>
      </c>
      <c r="AY8" s="201"/>
      <c r="AZ8" s="201"/>
      <c r="BA8" s="201"/>
      <c r="BB8" s="201"/>
      <c r="BC8" s="201"/>
      <c r="BD8" s="202"/>
      <c r="BE8" s="84"/>
      <c r="BF8" s="200" t="s">
        <v>28</v>
      </c>
      <c r="BG8" s="201"/>
      <c r="BH8" s="201"/>
      <c r="BI8" s="201"/>
      <c r="BJ8" s="201"/>
      <c r="BK8" s="201"/>
      <c r="BL8" s="202"/>
      <c r="BM8" s="84"/>
      <c r="BN8" s="200" t="s">
        <v>34</v>
      </c>
      <c r="BO8" s="201"/>
      <c r="BP8" s="201"/>
      <c r="BQ8" s="201"/>
      <c r="BR8" s="201"/>
      <c r="BS8" s="201"/>
      <c r="BT8" s="202"/>
      <c r="BU8" s="84"/>
      <c r="BV8" s="200" t="s">
        <v>10</v>
      </c>
      <c r="BW8" s="201"/>
      <c r="BX8" s="201"/>
      <c r="BY8" s="201"/>
      <c r="BZ8" s="201"/>
      <c r="CA8" s="201"/>
      <c r="CB8" s="202"/>
    </row>
    <row r="9" spans="2:80" ht="16.5" x14ac:dyDescent="0.35">
      <c r="B9" s="203" t="s">
        <v>40</v>
      </c>
      <c r="C9" s="204"/>
      <c r="D9" s="204"/>
      <c r="E9" s="204"/>
      <c r="F9" s="204"/>
      <c r="G9" s="204"/>
      <c r="H9" s="205"/>
      <c r="J9" s="203" t="s">
        <v>40</v>
      </c>
      <c r="K9" s="204"/>
      <c r="L9" s="204"/>
      <c r="M9" s="204"/>
      <c r="N9" s="204"/>
      <c r="O9" s="204"/>
      <c r="P9" s="205"/>
      <c r="R9" s="203" t="s">
        <v>40</v>
      </c>
      <c r="S9" s="204"/>
      <c r="T9" s="204"/>
      <c r="U9" s="204"/>
      <c r="V9" s="204"/>
      <c r="W9" s="204"/>
      <c r="X9" s="205"/>
      <c r="Z9" s="203" t="s">
        <v>40</v>
      </c>
      <c r="AA9" s="204"/>
      <c r="AB9" s="204"/>
      <c r="AC9" s="204"/>
      <c r="AD9" s="204"/>
      <c r="AE9" s="204"/>
      <c r="AF9" s="205"/>
      <c r="AH9" s="203" t="s">
        <v>40</v>
      </c>
      <c r="AI9" s="204"/>
      <c r="AJ9" s="204"/>
      <c r="AK9" s="204"/>
      <c r="AL9" s="204"/>
      <c r="AM9" s="204"/>
      <c r="AN9" s="205"/>
      <c r="AP9" s="203" t="s">
        <v>40</v>
      </c>
      <c r="AQ9" s="204"/>
      <c r="AR9" s="204"/>
      <c r="AS9" s="204"/>
      <c r="AT9" s="204"/>
      <c r="AU9" s="204"/>
      <c r="AV9" s="205"/>
      <c r="AW9" s="84"/>
      <c r="AX9" s="203" t="s">
        <v>40</v>
      </c>
      <c r="AY9" s="204"/>
      <c r="AZ9" s="204"/>
      <c r="BA9" s="204"/>
      <c r="BB9" s="204"/>
      <c r="BC9" s="204"/>
      <c r="BD9" s="205"/>
      <c r="BE9" s="84"/>
      <c r="BF9" s="203" t="s">
        <v>40</v>
      </c>
      <c r="BG9" s="204"/>
      <c r="BH9" s="204"/>
      <c r="BI9" s="204"/>
      <c r="BJ9" s="204"/>
      <c r="BK9" s="204"/>
      <c r="BL9" s="205"/>
      <c r="BM9" s="84"/>
      <c r="BN9" s="203" t="s">
        <v>40</v>
      </c>
      <c r="BO9" s="204"/>
      <c r="BP9" s="204"/>
      <c r="BQ9" s="204"/>
      <c r="BR9" s="204"/>
      <c r="BS9" s="204"/>
      <c r="BT9" s="205"/>
      <c r="BU9" s="84"/>
      <c r="BV9" s="203" t="s">
        <v>40</v>
      </c>
      <c r="BW9" s="204"/>
      <c r="BX9" s="204"/>
      <c r="BY9" s="204"/>
      <c r="BZ9" s="204"/>
      <c r="CA9" s="204"/>
      <c r="CB9" s="205"/>
    </row>
    <row r="10" spans="2:80" ht="16.5" x14ac:dyDescent="0.35">
      <c r="B10" s="4"/>
      <c r="C10" s="5"/>
      <c r="D10" s="5"/>
      <c r="E10" s="5"/>
      <c r="F10" s="5"/>
      <c r="G10" s="5"/>
      <c r="H10" s="6"/>
      <c r="J10" s="4"/>
      <c r="K10" s="5"/>
      <c r="L10" s="5"/>
      <c r="M10" s="5"/>
      <c r="N10" s="5"/>
      <c r="O10" s="5"/>
      <c r="P10" s="6"/>
      <c r="R10" s="4"/>
      <c r="S10" s="5"/>
      <c r="T10" s="5"/>
      <c r="U10" s="5"/>
      <c r="V10" s="5"/>
      <c r="W10" s="5"/>
      <c r="X10" s="6"/>
      <c r="Z10" s="4"/>
      <c r="AA10" s="5"/>
      <c r="AB10" s="5"/>
      <c r="AC10" s="5"/>
      <c r="AD10" s="5"/>
      <c r="AE10" s="5"/>
      <c r="AF10" s="6"/>
      <c r="AH10" s="4"/>
      <c r="AI10" s="5"/>
      <c r="AJ10" s="5"/>
      <c r="AK10" s="5"/>
      <c r="AL10" s="5"/>
      <c r="AM10" s="5"/>
      <c r="AN10" s="6"/>
      <c r="AP10" s="4"/>
      <c r="AQ10" s="5"/>
      <c r="AR10" s="5"/>
      <c r="AS10" s="5"/>
      <c r="AT10" s="5"/>
      <c r="AU10" s="5"/>
      <c r="AV10" s="6"/>
      <c r="AW10" s="2"/>
      <c r="AX10" s="4"/>
      <c r="AY10" s="5"/>
      <c r="AZ10" s="5"/>
      <c r="BA10" s="5"/>
      <c r="BB10" s="5"/>
      <c r="BC10" s="5"/>
      <c r="BD10" s="6"/>
      <c r="BE10" s="2"/>
      <c r="BF10" s="4"/>
      <c r="BG10" s="5"/>
      <c r="BH10" s="5"/>
      <c r="BI10" s="5"/>
      <c r="BJ10" s="5"/>
      <c r="BK10" s="5"/>
      <c r="BL10" s="6"/>
      <c r="BM10" s="2"/>
      <c r="BN10" s="4"/>
      <c r="BO10" s="5"/>
      <c r="BP10" s="5"/>
      <c r="BQ10" s="5"/>
      <c r="BR10" s="5"/>
      <c r="BS10" s="5"/>
      <c r="BT10" s="6"/>
      <c r="BU10" s="2"/>
      <c r="BV10" s="4"/>
      <c r="BW10" s="5"/>
      <c r="BX10" s="5"/>
      <c r="BY10" s="5"/>
      <c r="BZ10" s="5"/>
      <c r="CA10" s="5"/>
      <c r="CB10" s="6"/>
    </row>
    <row r="11" spans="2:80" ht="16.5" x14ac:dyDescent="0.35">
      <c r="B11" s="7"/>
      <c r="C11" s="8"/>
      <c r="D11" s="8"/>
      <c r="E11" s="8"/>
      <c r="F11" s="8"/>
      <c r="G11" s="9"/>
      <c r="H11" s="3" t="s">
        <v>12</v>
      </c>
      <c r="J11" s="7"/>
      <c r="K11" s="8"/>
      <c r="L11" s="8"/>
      <c r="M11" s="8"/>
      <c r="N11" s="8"/>
      <c r="O11" s="9"/>
      <c r="P11" s="3" t="s">
        <v>12</v>
      </c>
      <c r="R11" s="7"/>
      <c r="S11" s="8"/>
      <c r="T11" s="8"/>
      <c r="U11" s="8"/>
      <c r="V11" s="8"/>
      <c r="W11" s="9"/>
      <c r="X11" s="3" t="s">
        <v>12</v>
      </c>
      <c r="Z11" s="7"/>
      <c r="AA11" s="8"/>
      <c r="AB11" s="8"/>
      <c r="AC11" s="8"/>
      <c r="AD11" s="8"/>
      <c r="AE11" s="9"/>
      <c r="AF11" s="3" t="s">
        <v>12</v>
      </c>
      <c r="AH11" s="7"/>
      <c r="AI11" s="8"/>
      <c r="AJ11" s="8"/>
      <c r="AK11" s="8"/>
      <c r="AL11" s="8"/>
      <c r="AM11" s="9"/>
      <c r="AN11" s="3" t="s">
        <v>12</v>
      </c>
      <c r="AP11" s="7"/>
      <c r="AQ11" s="8"/>
      <c r="AR11" s="8"/>
      <c r="AS11" s="8"/>
      <c r="AT11" s="8"/>
      <c r="AU11" s="9"/>
      <c r="AV11" s="3" t="s">
        <v>12</v>
      </c>
      <c r="AW11" s="2"/>
      <c r="AX11" s="7"/>
      <c r="AY11" s="8"/>
      <c r="AZ11" s="8"/>
      <c r="BA11" s="8"/>
      <c r="BB11" s="8"/>
      <c r="BC11" s="9"/>
      <c r="BD11" s="3" t="s">
        <v>12</v>
      </c>
      <c r="BE11" s="2"/>
      <c r="BF11" s="7"/>
      <c r="BG11" s="8"/>
      <c r="BH11" s="8"/>
      <c r="BI11" s="8"/>
      <c r="BJ11" s="8"/>
      <c r="BK11" s="9"/>
      <c r="BL11" s="3" t="s">
        <v>12</v>
      </c>
      <c r="BM11" s="2"/>
      <c r="BN11" s="7"/>
      <c r="BO11" s="8"/>
      <c r="BP11" s="8"/>
      <c r="BQ11" s="8"/>
      <c r="BR11" s="8"/>
      <c r="BS11" s="9"/>
      <c r="BT11" s="3" t="s">
        <v>12</v>
      </c>
      <c r="BU11" s="2"/>
      <c r="BV11" s="7"/>
      <c r="BW11" s="8"/>
      <c r="BX11" s="8"/>
      <c r="BY11" s="8"/>
      <c r="BZ11" s="8"/>
      <c r="CA11" s="9"/>
      <c r="CB11" s="3" t="s">
        <v>12</v>
      </c>
    </row>
    <row r="12" spans="2:80" ht="16.5" x14ac:dyDescent="0.35">
      <c r="B12" s="7"/>
      <c r="C12" s="8"/>
      <c r="D12" s="8"/>
      <c r="E12" s="8"/>
      <c r="F12" s="8"/>
      <c r="G12" s="8"/>
      <c r="H12" s="10"/>
      <c r="J12" s="7"/>
      <c r="K12" s="8"/>
      <c r="L12" s="8"/>
      <c r="M12" s="8"/>
      <c r="N12" s="8"/>
      <c r="O12" s="8"/>
      <c r="P12" s="10"/>
      <c r="R12" s="7"/>
      <c r="S12" s="8"/>
      <c r="T12" s="8"/>
      <c r="U12" s="8"/>
      <c r="V12" s="8"/>
      <c r="W12" s="8"/>
      <c r="X12" s="10"/>
      <c r="Z12" s="7"/>
      <c r="AA12" s="8"/>
      <c r="AB12" s="8"/>
      <c r="AC12" s="8"/>
      <c r="AD12" s="8"/>
      <c r="AE12" s="8"/>
      <c r="AF12" s="10"/>
      <c r="AH12" s="7"/>
      <c r="AI12" s="8"/>
      <c r="AJ12" s="8"/>
      <c r="AK12" s="8"/>
      <c r="AL12" s="8"/>
      <c r="AM12" s="8"/>
      <c r="AN12" s="10"/>
      <c r="AP12" s="7"/>
      <c r="AQ12" s="8"/>
      <c r="AR12" s="8"/>
      <c r="AS12" s="8"/>
      <c r="AT12" s="8"/>
      <c r="AU12" s="8"/>
      <c r="AV12" s="10"/>
      <c r="AW12" s="8"/>
      <c r="AX12" s="7"/>
      <c r="AY12" s="8"/>
      <c r="AZ12" s="8"/>
      <c r="BA12" s="8"/>
      <c r="BB12" s="8"/>
      <c r="BC12" s="8"/>
      <c r="BD12" s="10"/>
      <c r="BE12" s="8"/>
      <c r="BF12" s="7"/>
      <c r="BG12" s="8"/>
      <c r="BH12" s="8"/>
      <c r="BI12" s="8"/>
      <c r="BJ12" s="8"/>
      <c r="BK12" s="8"/>
      <c r="BL12" s="10"/>
      <c r="BM12" s="8"/>
      <c r="BN12" s="7"/>
      <c r="BO12" s="8"/>
      <c r="BP12" s="8"/>
      <c r="BQ12" s="8"/>
      <c r="BR12" s="8"/>
      <c r="BS12" s="8"/>
      <c r="BT12" s="10"/>
      <c r="BU12" s="8"/>
      <c r="BV12" s="7"/>
      <c r="BW12" s="8"/>
      <c r="BX12" s="8"/>
      <c r="BY12" s="8"/>
      <c r="BZ12" s="8"/>
      <c r="CA12" s="8"/>
      <c r="CB12" s="10"/>
    </row>
    <row r="13" spans="2:80" ht="16.5" x14ac:dyDescent="0.35">
      <c r="B13" s="11"/>
      <c r="C13" s="12"/>
      <c r="D13" s="13" t="s">
        <v>38</v>
      </c>
      <c r="E13" s="12"/>
      <c r="F13" s="12"/>
      <c r="G13" s="14"/>
      <c r="H13" s="15">
        <v>5059.82</v>
      </c>
      <c r="J13" s="11"/>
      <c r="K13" s="12"/>
      <c r="L13" s="13" t="s">
        <v>38</v>
      </c>
      <c r="M13" s="12"/>
      <c r="N13" s="12"/>
      <c r="O13" s="14"/>
      <c r="P13" s="15">
        <v>38831.019999999997</v>
      </c>
      <c r="R13" s="11"/>
      <c r="S13" s="12"/>
      <c r="T13" s="13" t="s">
        <v>38</v>
      </c>
      <c r="U13" s="12"/>
      <c r="V13" s="12"/>
      <c r="W13" s="14"/>
      <c r="X13" s="15">
        <v>63857.99</v>
      </c>
      <c r="Z13" s="11"/>
      <c r="AA13" s="12"/>
      <c r="AB13" s="13" t="s">
        <v>38</v>
      </c>
      <c r="AC13" s="12"/>
      <c r="AD13" s="12"/>
      <c r="AE13" s="14"/>
      <c r="AF13" s="15">
        <v>0</v>
      </c>
      <c r="AH13" s="11"/>
      <c r="AI13" s="12"/>
      <c r="AJ13" s="13" t="s">
        <v>38</v>
      </c>
      <c r="AK13" s="12"/>
      <c r="AL13" s="12"/>
      <c r="AM13" s="14"/>
      <c r="AN13" s="15">
        <v>3808.96</v>
      </c>
      <c r="AP13" s="11"/>
      <c r="AQ13" s="12"/>
      <c r="AR13" s="13" t="s">
        <v>38</v>
      </c>
      <c r="AS13" s="12"/>
      <c r="AT13" s="12"/>
      <c r="AU13" s="14"/>
      <c r="AV13" s="15">
        <v>192325.13</v>
      </c>
      <c r="AW13" s="85"/>
      <c r="AX13" s="11"/>
      <c r="AY13" s="12"/>
      <c r="AZ13" s="13" t="s">
        <v>38</v>
      </c>
      <c r="BA13" s="12"/>
      <c r="BB13" s="12"/>
      <c r="BC13" s="14"/>
      <c r="BD13" s="15">
        <v>158254.34</v>
      </c>
      <c r="BE13" s="85"/>
      <c r="BF13" s="11"/>
      <c r="BG13" s="12"/>
      <c r="BH13" s="13" t="s">
        <v>38</v>
      </c>
      <c r="BI13" s="12"/>
      <c r="BJ13" s="12"/>
      <c r="BK13" s="14"/>
      <c r="BL13" s="15">
        <v>19085.96</v>
      </c>
      <c r="BM13" s="85"/>
      <c r="BN13" s="11"/>
      <c r="BO13" s="12"/>
      <c r="BP13" s="13" t="s">
        <v>38</v>
      </c>
      <c r="BQ13" s="12"/>
      <c r="BR13" s="12"/>
      <c r="BS13" s="14"/>
      <c r="BT13" s="15">
        <v>812673.38</v>
      </c>
      <c r="BU13" s="85"/>
      <c r="BV13" s="11"/>
      <c r="BW13" s="12"/>
      <c r="BX13" s="13" t="s">
        <v>38</v>
      </c>
      <c r="BY13" s="12"/>
      <c r="BZ13" s="12"/>
      <c r="CA13" s="14"/>
      <c r="CB13" s="15">
        <v>493550.53</v>
      </c>
    </row>
    <row r="14" spans="2:80" ht="16.5" x14ac:dyDescent="0.35">
      <c r="B14" s="7"/>
      <c r="C14" s="8"/>
      <c r="D14" s="16"/>
      <c r="E14" s="8"/>
      <c r="F14" s="8"/>
      <c r="G14" s="17"/>
      <c r="H14" s="18"/>
      <c r="J14" s="7"/>
      <c r="K14" s="8"/>
      <c r="L14" s="16"/>
      <c r="M14" s="8"/>
      <c r="N14" s="8"/>
      <c r="O14" s="17"/>
      <c r="P14" s="18"/>
      <c r="R14" s="7"/>
      <c r="S14" s="8"/>
      <c r="T14" s="16"/>
      <c r="U14" s="8"/>
      <c r="V14" s="8"/>
      <c r="W14" s="17"/>
      <c r="X14" s="18"/>
      <c r="Z14" s="7"/>
      <c r="AA14" s="8"/>
      <c r="AB14" s="16"/>
      <c r="AC14" s="8"/>
      <c r="AD14" s="8"/>
      <c r="AE14" s="17"/>
      <c r="AF14" s="18"/>
      <c r="AH14" s="7"/>
      <c r="AI14" s="8"/>
      <c r="AJ14" s="16"/>
      <c r="AK14" s="8"/>
      <c r="AL14" s="8"/>
      <c r="AM14" s="17"/>
      <c r="AN14" s="18"/>
      <c r="AP14" s="7"/>
      <c r="AQ14" s="8"/>
      <c r="AR14" s="16"/>
      <c r="AS14" s="8"/>
      <c r="AT14" s="8"/>
      <c r="AU14" s="17"/>
      <c r="AV14" s="18"/>
      <c r="AW14" s="86"/>
      <c r="AX14" s="7"/>
      <c r="AY14" s="8"/>
      <c r="AZ14" s="16"/>
      <c r="BA14" s="8"/>
      <c r="BB14" s="8"/>
      <c r="BC14" s="17"/>
      <c r="BD14" s="18"/>
      <c r="BE14" s="86"/>
      <c r="BF14" s="7"/>
      <c r="BG14" s="8"/>
      <c r="BH14" s="16"/>
      <c r="BI14" s="8"/>
      <c r="BJ14" s="8"/>
      <c r="BK14" s="17"/>
      <c r="BL14" s="18"/>
      <c r="BM14" s="86"/>
      <c r="BN14" s="7"/>
      <c r="BO14" s="8"/>
      <c r="BP14" s="16"/>
      <c r="BQ14" s="8"/>
      <c r="BR14" s="8"/>
      <c r="BS14" s="17"/>
      <c r="BT14" s="18"/>
      <c r="BU14" s="86"/>
      <c r="BV14" s="7"/>
      <c r="BW14" s="8"/>
      <c r="BX14" s="16"/>
      <c r="BY14" s="8"/>
      <c r="BZ14" s="8"/>
      <c r="CA14" s="17"/>
      <c r="CB14" s="18"/>
    </row>
    <row r="15" spans="2:80" ht="16.5" x14ac:dyDescent="0.35">
      <c r="B15" s="19" t="s">
        <v>13</v>
      </c>
      <c r="C15" s="13" t="s">
        <v>14</v>
      </c>
      <c r="D15" s="12"/>
      <c r="E15" s="12"/>
      <c r="F15" s="12"/>
      <c r="G15" s="12"/>
      <c r="H15" s="20">
        <f>SUM(G16:G17)</f>
        <v>0</v>
      </c>
      <c r="J15" s="19" t="s">
        <v>13</v>
      </c>
      <c r="K15" s="13" t="s">
        <v>14</v>
      </c>
      <c r="L15" s="12"/>
      <c r="M15" s="12"/>
      <c r="N15" s="12"/>
      <c r="O15" s="12"/>
      <c r="P15" s="20">
        <f>SUM(O16:O17)</f>
        <v>0</v>
      </c>
      <c r="R15" s="19" t="s">
        <v>13</v>
      </c>
      <c r="S15" s="13" t="s">
        <v>14</v>
      </c>
      <c r="T15" s="12"/>
      <c r="U15" s="12"/>
      <c r="V15" s="12"/>
      <c r="W15" s="12"/>
      <c r="X15" s="20">
        <f>SUM(W16:W19)</f>
        <v>0</v>
      </c>
      <c r="Z15" s="19" t="s">
        <v>13</v>
      </c>
      <c r="AA15" s="13" t="s">
        <v>14</v>
      </c>
      <c r="AB15" s="12"/>
      <c r="AC15" s="12"/>
      <c r="AD15" s="12"/>
      <c r="AE15" s="12"/>
      <c r="AF15" s="20">
        <f>SUM(AE16:AE19)</f>
        <v>0</v>
      </c>
      <c r="AH15" s="19" t="s">
        <v>13</v>
      </c>
      <c r="AI15" s="13" t="s">
        <v>14</v>
      </c>
      <c r="AJ15" s="12"/>
      <c r="AK15" s="12"/>
      <c r="AL15" s="12"/>
      <c r="AM15" s="12"/>
      <c r="AN15" s="20">
        <f>SUM(AM16:AM17)</f>
        <v>0</v>
      </c>
      <c r="AP15" s="19" t="s">
        <v>13</v>
      </c>
      <c r="AQ15" s="13" t="s">
        <v>14</v>
      </c>
      <c r="AR15" s="12"/>
      <c r="AS15" s="12"/>
      <c r="AT15" s="12"/>
      <c r="AU15" s="12"/>
      <c r="AV15" s="20">
        <f>SUM(AU16:AU18)</f>
        <v>0</v>
      </c>
      <c r="AW15" s="87"/>
      <c r="AX15" s="19" t="s">
        <v>13</v>
      </c>
      <c r="AY15" s="13" t="s">
        <v>14</v>
      </c>
      <c r="AZ15" s="12"/>
      <c r="BA15" s="12"/>
      <c r="BB15" s="12"/>
      <c r="BC15" s="12"/>
      <c r="BD15" s="20">
        <f>SUM(BC16:BC18)</f>
        <v>0</v>
      </c>
      <c r="BE15" s="87"/>
      <c r="BF15" s="19" t="s">
        <v>13</v>
      </c>
      <c r="BG15" s="13" t="s">
        <v>14</v>
      </c>
      <c r="BH15" s="12"/>
      <c r="BI15" s="12"/>
      <c r="BJ15" s="12"/>
      <c r="BK15" s="12"/>
      <c r="BL15" s="20">
        <f>SUM(BK16:BK19)</f>
        <v>0</v>
      </c>
      <c r="BM15" s="87"/>
      <c r="BN15" s="19" t="s">
        <v>13</v>
      </c>
      <c r="BO15" s="13" t="s">
        <v>14</v>
      </c>
      <c r="BP15" s="12"/>
      <c r="BQ15" s="12"/>
      <c r="BR15" s="12"/>
      <c r="BS15" s="12"/>
      <c r="BT15" s="20">
        <f>SUM(BS16:BS17)</f>
        <v>0</v>
      </c>
      <c r="BU15" s="87"/>
      <c r="BV15" s="19" t="s">
        <v>13</v>
      </c>
      <c r="BW15" s="13" t="s">
        <v>14</v>
      </c>
      <c r="BX15" s="12"/>
      <c r="BY15" s="12"/>
      <c r="BZ15" s="12"/>
      <c r="CA15" s="12"/>
      <c r="CB15" s="20">
        <v>0</v>
      </c>
    </row>
    <row r="16" spans="2:80" ht="16.5" x14ac:dyDescent="0.35">
      <c r="B16" s="19"/>
      <c r="C16" s="13"/>
      <c r="D16" s="22"/>
      <c r="E16" s="23"/>
      <c r="F16" s="23"/>
      <c r="G16" s="24"/>
      <c r="H16" s="25"/>
      <c r="J16" s="19"/>
      <c r="K16" s="13"/>
      <c r="L16" s="22"/>
      <c r="M16" s="23"/>
      <c r="N16" s="23"/>
      <c r="O16" s="24"/>
      <c r="P16" s="25"/>
      <c r="R16" s="19"/>
      <c r="S16" s="13"/>
      <c r="T16" s="22"/>
      <c r="U16" s="23"/>
      <c r="V16" s="23"/>
      <c r="W16" s="24"/>
      <c r="X16" s="25"/>
      <c r="Z16" s="19"/>
      <c r="AA16" s="13"/>
      <c r="AB16" s="22"/>
      <c r="AC16" s="23"/>
      <c r="AD16" s="23"/>
      <c r="AF16" s="25"/>
      <c r="AH16" s="21"/>
      <c r="AI16" s="26"/>
      <c r="AJ16" s="26"/>
      <c r="AK16" s="27"/>
      <c r="AL16" s="27"/>
      <c r="AM16" s="28"/>
      <c r="AN16" s="25"/>
      <c r="AP16" s="21"/>
      <c r="AQ16" s="22"/>
      <c r="AR16" s="22"/>
      <c r="AS16" s="23"/>
      <c r="AT16" s="23"/>
      <c r="AU16" s="24"/>
      <c r="AV16" s="25"/>
      <c r="AW16" s="88"/>
      <c r="AX16" s="21"/>
      <c r="AY16" s="22"/>
      <c r="AZ16" s="22"/>
      <c r="BA16" s="23"/>
      <c r="BB16" s="23"/>
      <c r="BC16" s="24"/>
      <c r="BD16" s="25"/>
      <c r="BE16" s="88"/>
      <c r="BF16" s="21"/>
      <c r="BG16" s="22"/>
      <c r="BH16" s="22"/>
      <c r="BI16" s="23"/>
      <c r="BJ16" s="23"/>
      <c r="BL16" s="25"/>
      <c r="BM16" s="88"/>
      <c r="BN16" s="21"/>
      <c r="BO16" s="26"/>
      <c r="BP16" s="26"/>
      <c r="BQ16" s="27"/>
      <c r="BR16" s="27"/>
      <c r="BS16" s="28"/>
      <c r="BT16" s="25"/>
      <c r="BU16" s="88"/>
      <c r="BV16" s="19"/>
      <c r="BW16" s="13"/>
      <c r="BX16" s="12"/>
      <c r="BY16" s="12"/>
      <c r="BZ16" s="12"/>
      <c r="CA16" s="12"/>
      <c r="CB16" s="20"/>
    </row>
    <row r="17" spans="2:80" ht="16.5" x14ac:dyDescent="0.35">
      <c r="B17" s="19"/>
      <c r="C17" s="13"/>
      <c r="D17" s="22"/>
      <c r="E17" s="23"/>
      <c r="F17" s="23"/>
      <c r="G17" s="29"/>
      <c r="H17" s="25"/>
      <c r="J17" s="19"/>
      <c r="K17" s="13"/>
      <c r="L17" s="22"/>
      <c r="M17" s="23"/>
      <c r="N17" s="23"/>
      <c r="O17" s="29"/>
      <c r="P17" s="25"/>
      <c r="R17" s="19"/>
      <c r="S17" s="13"/>
      <c r="T17" s="22"/>
      <c r="U17" s="23"/>
      <c r="V17" s="23"/>
      <c r="W17" s="29"/>
      <c r="X17" s="25"/>
      <c r="Z17" s="19"/>
      <c r="AA17" s="13"/>
      <c r="AB17" s="22"/>
      <c r="AC17" s="23"/>
      <c r="AD17" s="23"/>
      <c r="AE17" s="29"/>
      <c r="AF17" s="25"/>
      <c r="AH17" s="21"/>
      <c r="AI17" s="27"/>
      <c r="AJ17" s="26"/>
      <c r="AK17" s="27"/>
      <c r="AL17" s="27"/>
      <c r="AM17" s="30"/>
      <c r="AN17" s="25"/>
      <c r="AP17" s="21"/>
      <c r="AQ17" s="23"/>
      <c r="AR17" s="22"/>
      <c r="AS17" s="23"/>
      <c r="AT17" s="23"/>
      <c r="AU17" s="29"/>
      <c r="AV17" s="25"/>
      <c r="AW17" s="88"/>
      <c r="AX17" s="21"/>
      <c r="AY17" s="23"/>
      <c r="AZ17" s="22"/>
      <c r="BA17" s="23"/>
      <c r="BB17" s="23"/>
      <c r="BC17" s="24"/>
      <c r="BD17" s="25"/>
      <c r="BE17" s="88"/>
      <c r="BF17" s="21"/>
      <c r="BG17" s="23"/>
      <c r="BH17" s="22"/>
      <c r="BI17" s="23"/>
      <c r="BJ17" s="23"/>
      <c r="BK17" s="29"/>
      <c r="BL17" s="25"/>
      <c r="BM17" s="88"/>
      <c r="BN17" s="21"/>
      <c r="BO17" s="27"/>
      <c r="BP17" s="26"/>
      <c r="BQ17" s="27"/>
      <c r="BR17" s="27"/>
      <c r="BS17" s="30"/>
      <c r="BT17" s="25"/>
      <c r="BU17" s="88"/>
      <c r="BV17" s="19"/>
      <c r="BW17" s="13"/>
      <c r="BX17" s="12"/>
      <c r="BY17" s="12"/>
      <c r="BZ17" s="12"/>
      <c r="CA17" s="12"/>
      <c r="CB17" s="20"/>
    </row>
    <row r="18" spans="2:80" ht="16.5" x14ac:dyDescent="0.35">
      <c r="B18" s="19"/>
      <c r="C18" s="13"/>
      <c r="D18" s="23"/>
      <c r="E18" s="23"/>
      <c r="F18" s="31"/>
      <c r="G18" s="24"/>
      <c r="H18" s="25"/>
      <c r="J18" s="19"/>
      <c r="K18" s="13"/>
      <c r="L18" s="23"/>
      <c r="M18" s="23"/>
      <c r="N18" s="31"/>
      <c r="O18" s="24"/>
      <c r="P18" s="25"/>
      <c r="R18" s="19"/>
      <c r="S18" s="13"/>
      <c r="T18" s="22"/>
      <c r="U18" s="23"/>
      <c r="V18" s="23"/>
      <c r="W18" s="24"/>
      <c r="X18" s="25"/>
      <c r="Z18" s="19"/>
      <c r="AA18" s="13"/>
      <c r="AB18" s="22"/>
      <c r="AC18" s="23"/>
      <c r="AD18" s="23"/>
      <c r="AE18" s="24"/>
      <c r="AF18" s="25"/>
      <c r="AH18" s="21"/>
      <c r="AI18" s="23"/>
      <c r="AJ18" s="23"/>
      <c r="AK18" s="23"/>
      <c r="AL18" s="31"/>
      <c r="AM18" s="24"/>
      <c r="AN18" s="25"/>
      <c r="AP18" s="21"/>
      <c r="AQ18" s="23"/>
      <c r="AR18" s="23"/>
      <c r="AS18" s="23"/>
      <c r="AT18" s="23"/>
      <c r="AU18" s="32"/>
      <c r="AV18" s="25"/>
      <c r="AW18" s="88"/>
      <c r="AX18" s="21"/>
      <c r="AY18" s="23"/>
      <c r="AZ18" s="23"/>
      <c r="BA18" s="23"/>
      <c r="BB18" s="23"/>
      <c r="BC18" s="32"/>
      <c r="BD18" s="25"/>
      <c r="BE18" s="88"/>
      <c r="BF18" s="21"/>
      <c r="BG18" s="23"/>
      <c r="BH18" s="22"/>
      <c r="BI18" s="23"/>
      <c r="BJ18" s="23"/>
      <c r="BK18" s="24"/>
      <c r="BL18" s="25"/>
      <c r="BM18" s="88"/>
      <c r="BN18" s="21"/>
      <c r="BO18" s="23"/>
      <c r="BP18" s="23"/>
      <c r="BQ18" s="23"/>
      <c r="BR18" s="31"/>
      <c r="BS18" s="24"/>
      <c r="BT18" s="25"/>
      <c r="BU18" s="88"/>
      <c r="BV18" s="21"/>
      <c r="BW18" s="23"/>
      <c r="BX18" s="23"/>
      <c r="BY18" s="23"/>
      <c r="BZ18" s="31"/>
      <c r="CA18" s="24"/>
      <c r="CB18" s="25"/>
    </row>
    <row r="19" spans="2:80" ht="16.5" x14ac:dyDescent="0.35">
      <c r="B19" s="19" t="s">
        <v>13</v>
      </c>
      <c r="C19" s="13" t="s">
        <v>15</v>
      </c>
      <c r="D19" s="33"/>
      <c r="E19" s="33"/>
      <c r="F19" s="33"/>
      <c r="G19" s="34"/>
      <c r="H19" s="35">
        <v>0</v>
      </c>
      <c r="J19" s="19" t="s">
        <v>13</v>
      </c>
      <c r="K19" s="13" t="s">
        <v>15</v>
      </c>
      <c r="L19" s="33"/>
      <c r="M19" s="33"/>
      <c r="N19" s="33"/>
      <c r="O19" s="34"/>
      <c r="P19" s="35">
        <v>0</v>
      </c>
      <c r="R19" s="19"/>
      <c r="S19" s="13"/>
      <c r="T19" s="23"/>
      <c r="U19" s="23"/>
      <c r="V19" s="23"/>
      <c r="W19" s="32"/>
      <c r="X19" s="25"/>
      <c r="Z19" s="19"/>
      <c r="AA19" s="13"/>
      <c r="AB19" s="23"/>
      <c r="AC19" s="23"/>
      <c r="AD19" s="23"/>
      <c r="AE19" s="32"/>
      <c r="AF19" s="25"/>
      <c r="AH19" s="19" t="s">
        <v>13</v>
      </c>
      <c r="AI19" s="13" t="s">
        <v>15</v>
      </c>
      <c r="AJ19" s="33"/>
      <c r="AK19" s="33"/>
      <c r="AL19" s="33"/>
      <c r="AM19" s="34"/>
      <c r="AN19" s="35">
        <f>AM20</f>
        <v>0</v>
      </c>
      <c r="AP19" s="21"/>
      <c r="AQ19" s="23"/>
      <c r="AR19" s="23"/>
      <c r="AS19" s="23"/>
      <c r="AT19" s="31"/>
      <c r="AU19" s="24"/>
      <c r="AV19" s="25"/>
      <c r="AW19" s="88"/>
      <c r="AX19" s="21"/>
      <c r="AY19" s="23"/>
      <c r="AZ19" s="23"/>
      <c r="BA19" s="23"/>
      <c r="BB19" s="31"/>
      <c r="BC19" s="24"/>
      <c r="BD19" s="25"/>
      <c r="BE19" s="88"/>
      <c r="BF19" s="21"/>
      <c r="BG19" s="23"/>
      <c r="BH19" s="23"/>
      <c r="BI19" s="23"/>
      <c r="BJ19" s="23"/>
      <c r="BK19" s="32"/>
      <c r="BL19" s="25"/>
      <c r="BM19" s="88"/>
      <c r="BN19" s="19" t="s">
        <v>13</v>
      </c>
      <c r="BO19" s="13" t="s">
        <v>15</v>
      </c>
      <c r="BP19" s="33"/>
      <c r="BQ19" s="33"/>
      <c r="BR19" s="33"/>
      <c r="BS19" s="34"/>
      <c r="BT19" s="35">
        <f>BS20</f>
        <v>0</v>
      </c>
      <c r="BU19" s="88"/>
      <c r="BV19" s="19" t="s">
        <v>13</v>
      </c>
      <c r="BW19" s="13" t="s">
        <v>15</v>
      </c>
      <c r="BX19" s="33"/>
      <c r="BY19" s="33"/>
      <c r="BZ19" s="33"/>
      <c r="CA19" s="34"/>
      <c r="CB19" s="20">
        <v>0</v>
      </c>
    </row>
    <row r="20" spans="2:80" ht="16.5" x14ac:dyDescent="0.35">
      <c r="B20" s="19"/>
      <c r="C20" s="13"/>
      <c r="D20" s="33"/>
      <c r="E20" s="33"/>
      <c r="F20" s="33"/>
      <c r="G20" s="34"/>
      <c r="H20" s="35"/>
      <c r="J20" s="19"/>
      <c r="K20" s="13"/>
      <c r="L20" s="33"/>
      <c r="M20" s="33"/>
      <c r="N20" s="33"/>
      <c r="O20" s="34"/>
      <c r="P20" s="35"/>
      <c r="R20" s="19"/>
      <c r="S20" s="13"/>
      <c r="T20" s="23"/>
      <c r="U20" s="23"/>
      <c r="V20" s="31"/>
      <c r="W20" s="24"/>
      <c r="X20" s="25"/>
      <c r="Z20" s="19"/>
      <c r="AA20" s="13"/>
      <c r="AB20" s="23"/>
      <c r="AC20" s="23"/>
      <c r="AD20" s="31"/>
      <c r="AE20" s="24"/>
      <c r="AF20" s="25"/>
      <c r="AH20" s="36"/>
      <c r="AI20" s="37"/>
      <c r="AJ20" s="16"/>
      <c r="AK20" s="16"/>
      <c r="AL20" s="16"/>
      <c r="AM20" s="16"/>
      <c r="AN20" s="35"/>
      <c r="AP20" s="19" t="s">
        <v>13</v>
      </c>
      <c r="AQ20" s="13" t="s">
        <v>15</v>
      </c>
      <c r="AR20" s="33"/>
      <c r="AS20" s="33"/>
      <c r="AT20" s="33"/>
      <c r="AU20" s="34"/>
      <c r="AV20" s="35">
        <v>0</v>
      </c>
      <c r="AW20" s="89"/>
      <c r="AX20" s="19" t="s">
        <v>13</v>
      </c>
      <c r="AY20" s="13" t="s">
        <v>15</v>
      </c>
      <c r="AZ20" s="33"/>
      <c r="BA20" s="33"/>
      <c r="BB20" s="33"/>
      <c r="BC20" s="34"/>
      <c r="BD20" s="35">
        <v>0</v>
      </c>
      <c r="BE20" s="89"/>
      <c r="BF20" s="21"/>
      <c r="BG20" s="23"/>
      <c r="BH20" s="23"/>
      <c r="BI20" s="23"/>
      <c r="BJ20" s="31"/>
      <c r="BK20" s="24"/>
      <c r="BL20" s="25"/>
      <c r="BM20" s="89"/>
      <c r="BN20" s="36"/>
      <c r="BO20" s="37"/>
      <c r="BP20" s="16"/>
      <c r="BQ20" s="16"/>
      <c r="BR20" s="16"/>
      <c r="BS20" s="16"/>
      <c r="BT20" s="35"/>
      <c r="BU20" s="89"/>
      <c r="BV20" s="21"/>
      <c r="BW20" s="13"/>
      <c r="BX20" s="33"/>
      <c r="BY20" s="33"/>
      <c r="BZ20" s="33"/>
      <c r="CA20" s="34"/>
      <c r="CB20" s="20"/>
    </row>
    <row r="21" spans="2:80" ht="16.5" x14ac:dyDescent="0.35">
      <c r="B21" s="19"/>
      <c r="C21" s="13"/>
      <c r="D21" s="39"/>
      <c r="E21" s="39"/>
      <c r="F21" s="39"/>
      <c r="G21" s="40"/>
      <c r="H21" s="41"/>
      <c r="J21" s="19"/>
      <c r="K21" s="13"/>
      <c r="L21" s="39"/>
      <c r="M21" s="39"/>
      <c r="N21" s="39"/>
      <c r="O21" s="40"/>
      <c r="P21" s="41"/>
      <c r="R21" s="19" t="s">
        <v>13</v>
      </c>
      <c r="S21" s="13" t="s">
        <v>15</v>
      </c>
      <c r="T21" s="33"/>
      <c r="U21" s="33"/>
      <c r="V21" s="33"/>
      <c r="W21" s="34"/>
      <c r="X21" s="35">
        <v>0</v>
      </c>
      <c r="Z21" s="19" t="s">
        <v>13</v>
      </c>
      <c r="AA21" s="13" t="s">
        <v>15</v>
      </c>
      <c r="AB21" s="33"/>
      <c r="AC21" s="33"/>
      <c r="AD21" s="33"/>
      <c r="AE21" s="34"/>
      <c r="AF21" s="35">
        <v>0</v>
      </c>
      <c r="AH21" s="21"/>
      <c r="AI21" s="38"/>
      <c r="AJ21" s="39"/>
      <c r="AK21" s="39"/>
      <c r="AL21" s="39"/>
      <c r="AM21" s="40"/>
      <c r="AN21" s="41"/>
      <c r="AP21" s="21"/>
      <c r="AQ21" s="13"/>
      <c r="AR21" s="33"/>
      <c r="AS21" s="33"/>
      <c r="AT21" s="33"/>
      <c r="AU21" s="34"/>
      <c r="AV21" s="35"/>
      <c r="AW21" s="89"/>
      <c r="BD21" s="35"/>
      <c r="BE21" s="100"/>
      <c r="BF21" s="19" t="s">
        <v>13</v>
      </c>
      <c r="BG21" s="13" t="s">
        <v>15</v>
      </c>
      <c r="BH21" s="33"/>
      <c r="BI21" s="33"/>
      <c r="BJ21" s="33"/>
      <c r="BK21" s="34"/>
      <c r="BL21" s="35">
        <v>0</v>
      </c>
      <c r="BM21" s="89"/>
      <c r="BN21" s="21"/>
      <c r="BO21" s="38"/>
      <c r="BP21" s="39"/>
      <c r="BQ21" s="39"/>
      <c r="BR21" s="39"/>
      <c r="BS21" s="40"/>
      <c r="BT21" s="41"/>
      <c r="BU21" s="89"/>
      <c r="BV21" s="21"/>
      <c r="BW21" s="13"/>
      <c r="BX21" s="33"/>
      <c r="BY21" s="33"/>
      <c r="BZ21" s="33"/>
      <c r="CA21" s="34"/>
      <c r="CB21" s="20"/>
    </row>
    <row r="22" spans="2:80" ht="16.5" x14ac:dyDescent="0.35">
      <c r="B22" s="19" t="s">
        <v>16</v>
      </c>
      <c r="C22" s="13" t="s">
        <v>17</v>
      </c>
      <c r="D22" s="33"/>
      <c r="E22" s="33"/>
      <c r="F22" s="43"/>
      <c r="G22" s="44"/>
      <c r="H22" s="20">
        <f>SUM(G23:G24)</f>
        <v>0</v>
      </c>
      <c r="J22" s="19" t="s">
        <v>16</v>
      </c>
      <c r="K22" s="13" t="s">
        <v>17</v>
      </c>
      <c r="L22" s="33"/>
      <c r="M22" s="33"/>
      <c r="N22" s="43"/>
      <c r="O22" s="44"/>
      <c r="P22" s="20">
        <f>SUM(O23:O24)</f>
        <v>0</v>
      </c>
      <c r="Q22" s="45"/>
      <c r="R22" s="19"/>
      <c r="S22" s="13"/>
      <c r="X22" s="35"/>
      <c r="Z22" s="19"/>
      <c r="AA22" s="13"/>
      <c r="AF22" s="35"/>
      <c r="AH22" s="19" t="s">
        <v>16</v>
      </c>
      <c r="AI22" s="13" t="s">
        <v>17</v>
      </c>
      <c r="AJ22" s="33"/>
      <c r="AK22" s="33"/>
      <c r="AL22" s="43"/>
      <c r="AM22" s="44"/>
      <c r="AN22" s="20">
        <f>SUM(AM23:AM26)</f>
        <v>0</v>
      </c>
      <c r="AP22" s="21"/>
      <c r="AQ22" s="38"/>
      <c r="AR22" s="39"/>
      <c r="AS22" s="39"/>
      <c r="AT22" s="39"/>
      <c r="AU22" s="40"/>
      <c r="AV22" s="41"/>
      <c r="AW22" s="58"/>
      <c r="AX22" s="21"/>
      <c r="AY22" s="38"/>
      <c r="AZ22" s="39"/>
      <c r="BA22" s="39"/>
      <c r="BB22" s="39"/>
      <c r="BC22" s="40"/>
      <c r="BD22" s="41"/>
      <c r="BE22" s="94"/>
      <c r="BL22" s="35"/>
      <c r="BM22" s="58"/>
      <c r="BN22" s="19" t="s">
        <v>16</v>
      </c>
      <c r="BO22" s="13" t="s">
        <v>17</v>
      </c>
      <c r="BP22" s="33"/>
      <c r="BQ22" s="33"/>
      <c r="BR22" s="43"/>
      <c r="BS22" s="44"/>
      <c r="BT22" s="20">
        <f>SUM(BS23:BS26)</f>
        <v>0</v>
      </c>
      <c r="BU22" s="58"/>
      <c r="BV22" s="46"/>
      <c r="BW22" s="47"/>
      <c r="BX22" s="47"/>
      <c r="BY22" s="47"/>
      <c r="BZ22" s="47"/>
      <c r="CA22" s="48"/>
      <c r="CB22" s="35"/>
    </row>
    <row r="23" spans="2:80" ht="16.5" x14ac:dyDescent="0.35">
      <c r="B23" s="19"/>
      <c r="C23" s="13"/>
      <c r="D23" s="50"/>
      <c r="E23" s="51"/>
      <c r="F23" s="51"/>
      <c r="G23" s="52"/>
      <c r="H23" s="41"/>
      <c r="J23" s="19"/>
      <c r="K23" s="13"/>
      <c r="L23" s="50"/>
      <c r="M23" s="51"/>
      <c r="N23" s="51"/>
      <c r="O23" s="52"/>
      <c r="P23" s="41"/>
      <c r="R23" s="19"/>
      <c r="S23" s="13"/>
      <c r="T23" s="39"/>
      <c r="U23" s="39"/>
      <c r="V23" s="39"/>
      <c r="W23" s="40"/>
      <c r="X23" s="41"/>
      <c r="Z23" s="19"/>
      <c r="AA23" s="13"/>
      <c r="AB23" s="39"/>
      <c r="AC23" s="39"/>
      <c r="AD23" s="39"/>
      <c r="AE23" s="40"/>
      <c r="AF23" s="41"/>
      <c r="AH23" s="21"/>
      <c r="AI23" s="49"/>
      <c r="AJ23" s="50"/>
      <c r="AK23" s="51"/>
      <c r="AL23" s="51"/>
      <c r="AM23" s="52"/>
      <c r="AN23" s="41"/>
      <c r="AP23" s="19" t="s">
        <v>16</v>
      </c>
      <c r="AQ23" s="13" t="s">
        <v>17</v>
      </c>
      <c r="AR23" s="33"/>
      <c r="AS23" s="33"/>
      <c r="AT23" s="43"/>
      <c r="AU23" s="44"/>
      <c r="AV23" s="20">
        <f>SUM(AU24:AU25)</f>
        <v>0</v>
      </c>
      <c r="AW23" s="87"/>
      <c r="AX23" s="19" t="s">
        <v>16</v>
      </c>
      <c r="AY23" s="13" t="s">
        <v>17</v>
      </c>
      <c r="AZ23" s="33"/>
      <c r="BA23" s="33"/>
      <c r="BB23" s="43"/>
      <c r="BC23" s="44"/>
      <c r="BD23" s="20">
        <f>SUM(BC24:BC26)</f>
        <v>0</v>
      </c>
      <c r="BE23" s="87"/>
      <c r="BF23" s="21"/>
      <c r="BG23" s="38"/>
      <c r="BH23" s="39"/>
      <c r="BI23" s="39"/>
      <c r="BJ23" s="39"/>
      <c r="BK23" s="40"/>
      <c r="BL23" s="41"/>
      <c r="BM23" s="87"/>
      <c r="BN23" s="21"/>
      <c r="BO23" s="49"/>
      <c r="BP23" s="50"/>
      <c r="BQ23" s="51"/>
      <c r="BR23" s="51"/>
      <c r="BS23" s="52"/>
      <c r="BT23" s="41"/>
      <c r="BU23" s="87"/>
      <c r="BV23" s="19" t="s">
        <v>16</v>
      </c>
      <c r="BW23" s="13" t="s">
        <v>17</v>
      </c>
      <c r="BX23" s="33"/>
      <c r="BY23" s="33"/>
      <c r="BZ23" s="43"/>
      <c r="CA23" s="44"/>
      <c r="CB23" s="20">
        <f>SUM(CA25:CA26)</f>
        <v>0</v>
      </c>
    </row>
    <row r="24" spans="2:80" ht="16.5" x14ac:dyDescent="0.35">
      <c r="B24" s="19"/>
      <c r="C24" s="13"/>
      <c r="D24" s="54"/>
      <c r="E24" s="51"/>
      <c r="F24" s="54"/>
      <c r="G24" s="54"/>
      <c r="H24" s="41"/>
      <c r="J24" s="19"/>
      <c r="K24" s="13"/>
      <c r="L24" s="54"/>
      <c r="M24" s="51"/>
      <c r="N24" s="54"/>
      <c r="O24" s="54"/>
      <c r="P24" s="41"/>
      <c r="R24" s="19" t="s">
        <v>16</v>
      </c>
      <c r="S24" s="13" t="s">
        <v>17</v>
      </c>
      <c r="T24" s="33"/>
      <c r="U24" s="33"/>
      <c r="V24" s="43"/>
      <c r="W24" s="44"/>
      <c r="X24" s="20">
        <f>SUM(W25:W27)</f>
        <v>0</v>
      </c>
      <c r="Z24" s="19" t="s">
        <v>16</v>
      </c>
      <c r="AA24" s="13" t="s">
        <v>17</v>
      </c>
      <c r="AB24" s="33"/>
      <c r="AC24" s="33"/>
      <c r="AD24" s="43"/>
      <c r="AE24" s="44"/>
      <c r="AF24" s="20">
        <f>SUM(AE25:AE27)</f>
        <v>0</v>
      </c>
      <c r="AH24" s="21"/>
      <c r="AI24" s="49"/>
      <c r="AJ24" s="50"/>
      <c r="AK24" s="51"/>
      <c r="AL24" s="51"/>
      <c r="AM24" s="52"/>
      <c r="AN24" s="41"/>
      <c r="AP24" s="19"/>
      <c r="AQ24" s="13"/>
      <c r="AR24" s="50"/>
      <c r="AS24" s="51"/>
      <c r="AT24" s="51"/>
      <c r="AU24" s="52"/>
      <c r="AV24" s="41"/>
      <c r="AW24" s="58"/>
      <c r="AX24" s="21"/>
      <c r="AY24" s="49"/>
      <c r="AZ24" s="50"/>
      <c r="BA24" s="51"/>
      <c r="BB24" s="51"/>
      <c r="BC24" s="52"/>
      <c r="BD24" s="41"/>
      <c r="BE24" s="58"/>
      <c r="BF24" s="19" t="s">
        <v>16</v>
      </c>
      <c r="BG24" s="13" t="s">
        <v>17</v>
      </c>
      <c r="BH24" s="33"/>
      <c r="BI24" s="33"/>
      <c r="BJ24" s="43"/>
      <c r="BK24" s="44"/>
      <c r="BL24" s="20">
        <f>SUM(BK25:BK27)</f>
        <v>0</v>
      </c>
      <c r="BM24" s="58"/>
      <c r="BN24" s="21"/>
      <c r="BO24" s="49"/>
      <c r="BP24" s="50"/>
      <c r="BQ24" s="51"/>
      <c r="BR24" s="51"/>
      <c r="BS24" s="52"/>
      <c r="BT24" s="41"/>
      <c r="BU24" s="58"/>
      <c r="BV24" s="21"/>
      <c r="BW24" s="42"/>
      <c r="BX24" s="33"/>
      <c r="BY24" s="33"/>
      <c r="BZ24" s="43"/>
      <c r="CA24" s="44"/>
      <c r="CB24" s="20"/>
    </row>
    <row r="25" spans="2:80" ht="16.5" x14ac:dyDescent="0.35">
      <c r="B25" s="19"/>
      <c r="C25" s="13"/>
      <c r="D25" s="54"/>
      <c r="E25" s="54"/>
      <c r="F25" s="54"/>
      <c r="G25" s="54"/>
      <c r="H25" s="41"/>
      <c r="J25" s="19"/>
      <c r="K25" s="13"/>
      <c r="L25" s="54"/>
      <c r="M25" s="54"/>
      <c r="N25" s="54"/>
      <c r="O25" s="54"/>
      <c r="P25" s="41"/>
      <c r="R25" s="19"/>
      <c r="S25" s="13"/>
      <c r="T25" s="50"/>
      <c r="U25" s="51"/>
      <c r="V25" s="51"/>
      <c r="W25" s="52"/>
      <c r="X25" s="41"/>
      <c r="Z25" s="19"/>
      <c r="AA25" s="13"/>
      <c r="AB25" s="50"/>
      <c r="AC25" s="51"/>
      <c r="AD25" s="51"/>
      <c r="AE25" s="55"/>
      <c r="AF25" s="41"/>
      <c r="AH25" s="21"/>
      <c r="AI25" s="49"/>
      <c r="AJ25" s="56"/>
      <c r="AK25" s="51"/>
      <c r="AL25" s="51"/>
      <c r="AM25" s="52"/>
      <c r="AN25" s="41"/>
      <c r="AP25" s="21"/>
      <c r="AQ25" s="53"/>
      <c r="AR25" s="54"/>
      <c r="AS25" s="51"/>
      <c r="AT25" s="54"/>
      <c r="AU25" s="54"/>
      <c r="AV25" s="41"/>
      <c r="AW25" s="58"/>
      <c r="AX25" s="21"/>
      <c r="AY25" s="49"/>
      <c r="AZ25" s="50"/>
      <c r="BA25" s="51"/>
      <c r="BB25" s="51"/>
      <c r="BC25" s="52"/>
      <c r="BD25" s="41"/>
      <c r="BE25" s="58"/>
      <c r="BF25" s="21"/>
      <c r="BG25" s="49"/>
      <c r="BH25" s="50"/>
      <c r="BI25" s="51"/>
      <c r="BJ25" s="51"/>
      <c r="BK25" s="55"/>
      <c r="BL25" s="41"/>
      <c r="BM25" s="58"/>
      <c r="BN25" s="21"/>
      <c r="BO25" s="49"/>
      <c r="BP25" s="56"/>
      <c r="BQ25" s="51"/>
      <c r="BR25" s="51"/>
      <c r="BS25" s="52"/>
      <c r="BT25" s="41"/>
      <c r="BU25" s="94"/>
      <c r="BV25" s="58"/>
      <c r="BW25" s="49"/>
      <c r="BX25" s="56"/>
      <c r="BY25" s="51"/>
      <c r="BZ25" s="51"/>
      <c r="CA25" s="52"/>
      <c r="CB25" s="41"/>
    </row>
    <row r="26" spans="2:80" ht="16.5" x14ac:dyDescent="0.35">
      <c r="B26" s="19"/>
      <c r="C26" s="13"/>
      <c r="D26" s="44"/>
      <c r="E26" s="44"/>
      <c r="F26" s="44"/>
      <c r="G26" s="44"/>
      <c r="H26" s="41"/>
      <c r="J26" s="19"/>
      <c r="K26" s="13"/>
      <c r="L26" s="44"/>
      <c r="M26" s="44"/>
      <c r="N26" s="44"/>
      <c r="O26" s="44"/>
      <c r="P26" s="41"/>
      <c r="R26" s="19"/>
      <c r="S26" s="13"/>
      <c r="T26" s="50"/>
      <c r="U26" s="51"/>
      <c r="V26" s="51"/>
      <c r="W26" s="52"/>
      <c r="X26" s="41"/>
      <c r="Z26" s="19"/>
      <c r="AA26" s="13"/>
      <c r="AB26" s="50"/>
      <c r="AC26" s="51"/>
      <c r="AD26" s="51"/>
      <c r="AE26" s="52"/>
      <c r="AF26" s="41"/>
      <c r="AG26" s="57"/>
      <c r="AH26" s="21"/>
      <c r="AI26" s="49"/>
      <c r="AJ26" s="50"/>
      <c r="AK26" s="51"/>
      <c r="AL26" s="51"/>
      <c r="AM26" s="52"/>
      <c r="AN26" s="41"/>
      <c r="AP26" s="21"/>
      <c r="AQ26" s="54"/>
      <c r="AR26" s="54"/>
      <c r="AS26" s="54"/>
      <c r="AT26" s="54"/>
      <c r="AU26" s="54"/>
      <c r="AV26" s="41"/>
      <c r="AW26" s="58"/>
      <c r="AX26" s="21"/>
      <c r="AY26" s="49"/>
      <c r="AZ26" s="50"/>
      <c r="BA26" s="51"/>
      <c r="BB26" s="51"/>
      <c r="BC26" s="52"/>
      <c r="BD26" s="41"/>
      <c r="BE26" s="58"/>
      <c r="BF26" s="21"/>
      <c r="BG26" s="49"/>
      <c r="BH26" s="50"/>
      <c r="BI26" s="51"/>
      <c r="BJ26" s="51"/>
      <c r="BK26" s="52"/>
      <c r="BL26" s="41"/>
      <c r="BM26" s="58"/>
      <c r="BN26" s="21"/>
      <c r="BO26" s="49"/>
      <c r="BP26" s="50"/>
      <c r="BQ26" s="51"/>
      <c r="BR26" s="51"/>
      <c r="BS26" s="52"/>
      <c r="BT26" s="41"/>
      <c r="BU26" s="94"/>
      <c r="BV26" s="58"/>
      <c r="BW26" s="49"/>
      <c r="BX26" s="50"/>
      <c r="BY26" s="51"/>
      <c r="BZ26" s="51"/>
      <c r="CA26" s="52"/>
      <c r="CB26" s="59"/>
    </row>
    <row r="27" spans="2:80" ht="16.5" x14ac:dyDescent="0.35">
      <c r="B27" s="19" t="s">
        <v>16</v>
      </c>
      <c r="C27" s="13" t="s">
        <v>18</v>
      </c>
      <c r="D27" s="12"/>
      <c r="E27" s="12"/>
      <c r="F27" s="14"/>
      <c r="G27" s="12"/>
      <c r="H27" s="20">
        <f>SUM(G28:G29)</f>
        <v>0</v>
      </c>
      <c r="J27" s="19" t="s">
        <v>16</v>
      </c>
      <c r="K27" s="13" t="s">
        <v>18</v>
      </c>
      <c r="L27" s="12"/>
      <c r="M27" s="12"/>
      <c r="N27" s="14"/>
      <c r="O27" s="12"/>
      <c r="P27" s="20">
        <f>SUM(O28:O29)</f>
        <v>0</v>
      </c>
      <c r="R27" s="19"/>
      <c r="S27" s="13"/>
      <c r="T27" s="50"/>
      <c r="U27" s="51"/>
      <c r="V27" s="51"/>
      <c r="W27" s="52"/>
      <c r="X27" s="41"/>
      <c r="Z27" s="19"/>
      <c r="AA27" s="13"/>
      <c r="AB27" s="50"/>
      <c r="AC27" s="51"/>
      <c r="AD27" s="51"/>
      <c r="AE27" s="52"/>
      <c r="AF27" s="41"/>
      <c r="AG27" s="57"/>
      <c r="AH27" s="19" t="s">
        <v>16</v>
      </c>
      <c r="AI27" s="13" t="s">
        <v>18</v>
      </c>
      <c r="AJ27" s="12"/>
      <c r="AK27" s="12"/>
      <c r="AL27" s="14"/>
      <c r="AM27" s="12"/>
      <c r="AN27" s="20">
        <f>SUM(AM28:AM31)</f>
        <v>0</v>
      </c>
      <c r="AP27" s="21"/>
      <c r="AQ27" s="44"/>
      <c r="AR27" s="44"/>
      <c r="AS27" s="44"/>
      <c r="AT27" s="44"/>
      <c r="AU27" s="44"/>
      <c r="AV27" s="41"/>
      <c r="AW27" s="58"/>
      <c r="AX27" s="21"/>
      <c r="AY27" s="49"/>
      <c r="AZ27" s="50"/>
      <c r="BA27" s="51"/>
      <c r="BB27" s="51"/>
      <c r="BC27" s="52"/>
      <c r="BD27" s="41"/>
      <c r="BE27" s="58"/>
      <c r="BF27" s="21"/>
      <c r="BG27" s="49"/>
      <c r="BH27" s="50"/>
      <c r="BI27" s="51"/>
      <c r="BJ27" s="51"/>
      <c r="BK27" s="52"/>
      <c r="BL27" s="41"/>
      <c r="BM27" s="58"/>
      <c r="BN27" s="19" t="s">
        <v>16</v>
      </c>
      <c r="BO27" s="13" t="s">
        <v>18</v>
      </c>
      <c r="BP27" s="12"/>
      <c r="BQ27" s="12"/>
      <c r="BR27" s="14"/>
      <c r="BS27" s="12"/>
      <c r="BT27" s="20">
        <f>SUM(BS28:BS31)</f>
        <v>0</v>
      </c>
      <c r="BU27" s="94"/>
      <c r="BV27" s="19" t="s">
        <v>16</v>
      </c>
      <c r="BW27" s="13" t="s">
        <v>18</v>
      </c>
      <c r="BX27" s="12"/>
      <c r="BY27" s="12"/>
      <c r="BZ27" s="14"/>
      <c r="CA27" s="12"/>
      <c r="CB27" s="60">
        <f>SUM(CA28:CA31)</f>
        <v>7680</v>
      </c>
    </row>
    <row r="28" spans="2:80" ht="16.5" x14ac:dyDescent="0.35">
      <c r="B28" s="61"/>
      <c r="C28" s="62"/>
      <c r="D28" s="63"/>
      <c r="E28" s="64"/>
      <c r="F28" s="55"/>
      <c r="G28" s="55"/>
      <c r="H28" s="41"/>
      <c r="J28" s="61"/>
      <c r="K28" s="62"/>
      <c r="L28" s="63"/>
      <c r="M28" s="64"/>
      <c r="N28" s="55"/>
      <c r="O28" s="55"/>
      <c r="P28" s="41"/>
      <c r="R28" s="19"/>
      <c r="S28" s="13"/>
      <c r="T28" s="50"/>
      <c r="U28" s="51"/>
      <c r="V28" s="51"/>
      <c r="W28" s="52"/>
      <c r="X28" s="41"/>
      <c r="Z28" s="19"/>
      <c r="AA28" s="13"/>
      <c r="AB28" s="50"/>
      <c r="AC28" s="51"/>
      <c r="AD28" s="51"/>
      <c r="AE28" s="52"/>
      <c r="AF28" s="41"/>
      <c r="AG28" s="57"/>
      <c r="AH28" s="69"/>
      <c r="AI28" s="70"/>
      <c r="AJ28" s="70"/>
      <c r="AK28" s="70"/>
      <c r="AL28" s="70"/>
      <c r="AM28" s="71"/>
      <c r="AN28" s="41"/>
      <c r="AP28" s="19" t="s">
        <v>16</v>
      </c>
      <c r="AQ28" s="13" t="s">
        <v>18</v>
      </c>
      <c r="AR28" s="12"/>
      <c r="AS28" s="12"/>
      <c r="AT28" s="14"/>
      <c r="AU28" s="12"/>
      <c r="AV28" s="20">
        <f>SUM(AU29:AU29)</f>
        <v>0</v>
      </c>
      <c r="AW28" s="87"/>
      <c r="AX28" s="19" t="s">
        <v>16</v>
      </c>
      <c r="AY28" s="13" t="s">
        <v>18</v>
      </c>
      <c r="AZ28" s="12"/>
      <c r="BA28" s="12"/>
      <c r="BB28" s="14"/>
      <c r="BC28" s="12"/>
      <c r="BD28" s="20">
        <f>SUM(BC28:BC31)</f>
        <v>0</v>
      </c>
      <c r="BE28" s="87"/>
      <c r="BF28" s="21"/>
      <c r="BG28" s="49"/>
      <c r="BH28" s="50"/>
      <c r="BI28" s="51"/>
      <c r="BJ28" s="51"/>
      <c r="BK28" s="52"/>
      <c r="BL28" s="41"/>
      <c r="BM28" s="87"/>
      <c r="BN28" s="69"/>
      <c r="BO28" s="70"/>
      <c r="BP28" s="70"/>
      <c r="BQ28" s="70"/>
      <c r="BR28" s="70"/>
      <c r="BS28" s="71"/>
      <c r="BT28" s="41"/>
      <c r="BU28" s="105"/>
      <c r="BV28" s="114">
        <v>171</v>
      </c>
      <c r="BW28" s="114" t="s">
        <v>35</v>
      </c>
      <c r="BX28" s="115">
        <v>45679</v>
      </c>
      <c r="BY28" s="116" t="s">
        <v>36</v>
      </c>
      <c r="BZ28" s="14"/>
      <c r="CA28" s="117">
        <v>2500</v>
      </c>
      <c r="CB28" s="60"/>
    </row>
    <row r="29" spans="2:80" ht="16.5" x14ac:dyDescent="0.35">
      <c r="B29" s="61"/>
      <c r="C29" s="62"/>
      <c r="D29" s="72"/>
      <c r="E29" s="64"/>
      <c r="F29" s="55"/>
      <c r="G29" s="55"/>
      <c r="H29" s="73"/>
      <c r="J29" s="61"/>
      <c r="K29" s="62"/>
      <c r="L29" s="72"/>
      <c r="M29" s="64"/>
      <c r="N29" s="55"/>
      <c r="O29" s="55"/>
      <c r="P29" s="73"/>
      <c r="R29" s="19" t="s">
        <v>16</v>
      </c>
      <c r="S29" s="13" t="s">
        <v>18</v>
      </c>
      <c r="T29" s="12"/>
      <c r="U29" s="12"/>
      <c r="V29" s="14"/>
      <c r="W29" s="12"/>
      <c r="X29" s="20">
        <f>SUM(W29:W32)</f>
        <v>0</v>
      </c>
      <c r="Z29" s="19" t="s">
        <v>16</v>
      </c>
      <c r="AA29" s="13" t="s">
        <v>18</v>
      </c>
      <c r="AB29" s="12"/>
      <c r="AC29" s="12"/>
      <c r="AD29" s="14"/>
      <c r="AE29" s="12"/>
      <c r="AF29" s="20">
        <f>SUM(AE29:AE32)</f>
        <v>0</v>
      </c>
      <c r="AG29" s="57"/>
      <c r="AH29" s="74"/>
      <c r="AN29" s="41"/>
      <c r="AP29" s="61"/>
      <c r="AQ29" s="62"/>
      <c r="AR29" s="63"/>
      <c r="AS29" s="64"/>
      <c r="AT29" s="55"/>
      <c r="AU29" s="55"/>
      <c r="AV29" s="41"/>
      <c r="AW29" s="58"/>
      <c r="AX29" s="61"/>
      <c r="AY29" s="62"/>
      <c r="AZ29" s="63"/>
      <c r="BA29" s="64"/>
      <c r="BB29" s="55"/>
      <c r="BC29" s="55"/>
      <c r="BD29" s="41"/>
      <c r="BE29" s="94"/>
      <c r="BF29" s="19" t="s">
        <v>16</v>
      </c>
      <c r="BG29" s="13" t="s">
        <v>18</v>
      </c>
      <c r="BH29" s="12"/>
      <c r="BI29" s="12"/>
      <c r="BJ29" s="14"/>
      <c r="BK29" s="12"/>
      <c r="BL29" s="20">
        <f>SUM(BK29:BK34)</f>
        <v>11551.68</v>
      </c>
      <c r="BM29" s="58"/>
      <c r="BN29" s="74"/>
      <c r="BT29" s="41"/>
      <c r="BU29" s="94"/>
      <c r="BV29" s="122">
        <v>299</v>
      </c>
      <c r="BW29" s="122" t="s">
        <v>35</v>
      </c>
      <c r="BX29" s="123">
        <v>45705</v>
      </c>
      <c r="BY29" s="124" t="s">
        <v>43</v>
      </c>
      <c r="BZ29" s="14"/>
      <c r="CA29" s="125">
        <v>2500</v>
      </c>
      <c r="CB29" s="60"/>
    </row>
    <row r="30" spans="2:80" ht="16.5" x14ac:dyDescent="0.35">
      <c r="B30" s="75"/>
      <c r="C30" s="23"/>
      <c r="D30" s="23"/>
      <c r="E30" s="23"/>
      <c r="F30" s="23"/>
      <c r="G30" s="76"/>
      <c r="H30" s="41"/>
      <c r="J30" s="75"/>
      <c r="K30" s="23"/>
      <c r="L30" s="23"/>
      <c r="M30" s="23"/>
      <c r="N30" s="23"/>
      <c r="O30" s="76"/>
      <c r="P30" s="41"/>
      <c r="R30" s="61"/>
      <c r="S30" s="62"/>
      <c r="T30" s="63"/>
      <c r="U30" s="64"/>
      <c r="V30" s="55"/>
      <c r="W30" s="55"/>
      <c r="X30" s="41"/>
      <c r="Z30" s="61"/>
      <c r="AA30" s="62"/>
      <c r="AB30" s="63"/>
      <c r="AC30" s="64"/>
      <c r="AD30" s="55"/>
      <c r="AE30" s="55"/>
      <c r="AF30" s="41"/>
      <c r="AG30" s="57"/>
      <c r="AH30" s="75"/>
      <c r="AI30" s="23"/>
      <c r="AJ30" s="23"/>
      <c r="AK30" s="23"/>
      <c r="AL30" s="23"/>
      <c r="AM30" s="55"/>
      <c r="AN30" s="41"/>
      <c r="AP30" s="61"/>
      <c r="AQ30" s="62"/>
      <c r="AR30" s="72"/>
      <c r="AS30" s="64"/>
      <c r="AT30" s="55"/>
      <c r="AU30" s="55"/>
      <c r="AV30" s="73"/>
      <c r="AW30" s="90"/>
      <c r="AX30" s="61"/>
      <c r="AY30" s="62"/>
      <c r="AZ30" s="63"/>
      <c r="BA30" s="64"/>
      <c r="BB30" s="55"/>
      <c r="BC30" s="55"/>
      <c r="BD30" s="73"/>
      <c r="BE30" s="96"/>
      <c r="BF30" s="118">
        <v>457</v>
      </c>
      <c r="BG30" s="118" t="s">
        <v>29</v>
      </c>
      <c r="BH30" s="119">
        <v>45716</v>
      </c>
      <c r="BI30" s="120" t="s">
        <v>41</v>
      </c>
      <c r="BJ30" s="14"/>
      <c r="BK30" s="121">
        <v>7010.97</v>
      </c>
      <c r="BL30" s="20"/>
      <c r="BM30" s="90"/>
      <c r="BN30" s="75"/>
      <c r="BO30" s="23"/>
      <c r="BP30" s="23"/>
      <c r="BQ30" s="23"/>
      <c r="BR30" s="23"/>
      <c r="BS30" s="55"/>
      <c r="BT30" s="41"/>
      <c r="BU30" s="96"/>
      <c r="BV30" s="126">
        <v>327</v>
      </c>
      <c r="BW30" s="126" t="s">
        <v>35</v>
      </c>
      <c r="BX30" s="127">
        <v>45708</v>
      </c>
      <c r="BY30" s="128" t="s">
        <v>44</v>
      </c>
      <c r="BZ30" s="14"/>
      <c r="CA30" s="133">
        <v>2680</v>
      </c>
      <c r="CB30" s="60"/>
    </row>
    <row r="31" spans="2:80" ht="16.5" x14ac:dyDescent="0.35">
      <c r="B31" s="75"/>
      <c r="C31" s="43"/>
      <c r="D31" s="16" t="s">
        <v>19</v>
      </c>
      <c r="E31" s="16"/>
      <c r="F31" s="16"/>
      <c r="G31" s="34"/>
      <c r="H31" s="77">
        <f>H13+H15+H19-H22-H27</f>
        <v>5059.82</v>
      </c>
      <c r="J31" s="75"/>
      <c r="K31" s="43"/>
      <c r="L31" s="16" t="s">
        <v>19</v>
      </c>
      <c r="M31" s="16"/>
      <c r="N31" s="16"/>
      <c r="O31" s="34"/>
      <c r="P31" s="77">
        <f>P13+P15+P19-P22-P27</f>
        <v>38831.019999999997</v>
      </c>
      <c r="R31" s="61"/>
      <c r="S31" s="62"/>
      <c r="T31" s="63"/>
      <c r="U31" s="64"/>
      <c r="V31" s="55"/>
      <c r="W31" s="55"/>
      <c r="X31" s="73"/>
      <c r="Z31" s="61"/>
      <c r="AA31" s="62"/>
      <c r="AB31" s="63"/>
      <c r="AC31" s="64"/>
      <c r="AD31" s="55"/>
      <c r="AE31" s="55"/>
      <c r="AF31" s="73"/>
      <c r="AG31" s="57"/>
      <c r="AH31" s="75"/>
      <c r="AI31" s="23"/>
      <c r="AJ31" s="23"/>
      <c r="AK31" s="23"/>
      <c r="AL31" s="23"/>
      <c r="AM31" s="76"/>
      <c r="AN31" s="41"/>
      <c r="AP31" s="75"/>
      <c r="AQ31" s="23"/>
      <c r="AR31" s="23"/>
      <c r="AS31" s="23"/>
      <c r="AT31" s="23"/>
      <c r="AU31" s="76"/>
      <c r="AV31" s="41"/>
      <c r="AW31" s="58"/>
      <c r="AX31" s="61"/>
      <c r="AY31" s="62"/>
      <c r="AZ31" s="72"/>
      <c r="BA31" s="64"/>
      <c r="BB31" s="55"/>
      <c r="BC31" s="55"/>
      <c r="BD31" s="73"/>
      <c r="BE31" s="94"/>
      <c r="BF31" s="118">
        <v>461</v>
      </c>
      <c r="BG31" s="118" t="s">
        <v>29</v>
      </c>
      <c r="BH31" s="119">
        <v>45716</v>
      </c>
      <c r="BI31" s="120" t="s">
        <v>42</v>
      </c>
      <c r="BJ31" s="14"/>
      <c r="BK31" s="121">
        <v>4540.71</v>
      </c>
      <c r="BL31" s="20"/>
      <c r="BM31" s="58"/>
      <c r="BN31" s="75"/>
      <c r="BO31" s="23"/>
      <c r="BP31" s="23"/>
      <c r="BQ31" s="23"/>
      <c r="BR31" s="23"/>
      <c r="BS31" s="76"/>
      <c r="BT31" s="41"/>
      <c r="BU31" s="94"/>
      <c r="BV31" s="65"/>
      <c r="BW31" s="66"/>
      <c r="BX31" s="67"/>
      <c r="BY31" s="67"/>
      <c r="BZ31" s="14"/>
      <c r="CA31" s="68"/>
      <c r="CB31" s="60"/>
    </row>
    <row r="32" spans="2:80" ht="16.5" x14ac:dyDescent="0.35">
      <c r="B32" s="75"/>
      <c r="C32" s="43"/>
      <c r="D32" s="13" t="s">
        <v>39</v>
      </c>
      <c r="E32" s="8"/>
      <c r="F32" s="8"/>
      <c r="G32" s="8"/>
      <c r="H32" s="78">
        <v>5059.82</v>
      </c>
      <c r="J32" s="75"/>
      <c r="K32" s="43"/>
      <c r="L32" s="13" t="s">
        <v>39</v>
      </c>
      <c r="M32" s="8"/>
      <c r="N32" s="8"/>
      <c r="O32" s="8"/>
      <c r="P32" s="78">
        <v>38831.019999999997</v>
      </c>
      <c r="R32" s="61"/>
      <c r="S32" s="62"/>
      <c r="T32" s="72"/>
      <c r="U32" s="64"/>
      <c r="V32" s="55"/>
      <c r="W32" s="55"/>
      <c r="X32" s="73"/>
      <c r="Z32" s="61"/>
      <c r="AA32" s="62"/>
      <c r="AB32" s="72"/>
      <c r="AC32" s="64"/>
      <c r="AD32" s="55"/>
      <c r="AE32" s="55"/>
      <c r="AF32" s="73"/>
      <c r="AG32" s="57"/>
      <c r="AH32" s="75"/>
      <c r="AI32" s="43"/>
      <c r="AJ32" s="16" t="s">
        <v>19</v>
      </c>
      <c r="AK32" s="16"/>
      <c r="AL32" s="16"/>
      <c r="AM32" s="34"/>
      <c r="AN32" s="77">
        <f>AN13+AN15+AN19-AN22-AN27</f>
        <v>3808.96</v>
      </c>
      <c r="AP32" s="75"/>
      <c r="AQ32" s="43"/>
      <c r="AR32" s="16" t="s">
        <v>19</v>
      </c>
      <c r="AS32" s="16"/>
      <c r="AT32" s="16"/>
      <c r="AU32" s="34"/>
      <c r="AV32" s="77">
        <f>AV13+AV15+AV20-AV23-AV28</f>
        <v>192325.13</v>
      </c>
      <c r="AW32" s="91"/>
      <c r="AX32" s="75"/>
      <c r="AY32" s="23"/>
      <c r="AZ32" s="23"/>
      <c r="BA32" s="23"/>
      <c r="BB32" s="23"/>
      <c r="BC32" s="76"/>
      <c r="BD32" s="41"/>
      <c r="BE32" s="97"/>
      <c r="BF32" s="114"/>
      <c r="BG32" s="114"/>
      <c r="BH32" s="115"/>
      <c r="BI32" s="116"/>
      <c r="BJ32" s="55"/>
      <c r="BK32" s="117"/>
      <c r="BL32" s="41"/>
      <c r="BM32" s="91"/>
      <c r="BN32" s="75"/>
      <c r="BO32" s="43"/>
      <c r="BP32" s="16" t="s">
        <v>19</v>
      </c>
      <c r="BQ32" s="16"/>
      <c r="BR32" s="16"/>
      <c r="BS32" s="34"/>
      <c r="BT32" s="77">
        <f>BT13+BT15+BT19-BT22-BT27</f>
        <v>812673.38</v>
      </c>
      <c r="BU32" s="97"/>
      <c r="BV32" s="43"/>
      <c r="BW32" s="23"/>
      <c r="BX32" s="16" t="s">
        <v>19</v>
      </c>
      <c r="BY32" s="23"/>
      <c r="BZ32" s="23"/>
      <c r="CA32" s="76"/>
      <c r="CB32" s="77">
        <f>+CB13-CB27</f>
        <v>485870.53</v>
      </c>
    </row>
    <row r="33" spans="2:80" ht="16.5" x14ac:dyDescent="0.35">
      <c r="B33" s="75"/>
      <c r="C33" s="43"/>
      <c r="D33" s="16" t="s">
        <v>20</v>
      </c>
      <c r="E33" s="43"/>
      <c r="F33" s="43"/>
      <c r="G33" s="43"/>
      <c r="H33" s="79">
        <f>H31-H32</f>
        <v>0</v>
      </c>
      <c r="J33" s="75"/>
      <c r="K33" s="43"/>
      <c r="L33" s="16" t="s">
        <v>20</v>
      </c>
      <c r="M33" s="43"/>
      <c r="N33" s="43"/>
      <c r="O33" s="43"/>
      <c r="P33" s="79">
        <f>P31-P32</f>
        <v>0</v>
      </c>
      <c r="R33" s="75"/>
      <c r="S33" s="23"/>
      <c r="T33" s="23"/>
      <c r="U33" s="23"/>
      <c r="V33" s="23"/>
      <c r="W33" s="76"/>
      <c r="X33" s="41"/>
      <c r="Z33" s="75"/>
      <c r="AA33" s="23"/>
      <c r="AB33" s="23"/>
      <c r="AC33" s="23"/>
      <c r="AD33" s="23"/>
      <c r="AE33" s="76"/>
      <c r="AF33" s="41"/>
      <c r="AG33" s="57"/>
      <c r="AH33" s="75"/>
      <c r="AI33" s="43"/>
      <c r="AJ33" s="13" t="s">
        <v>39</v>
      </c>
      <c r="AK33" s="8"/>
      <c r="AL33" s="8"/>
      <c r="AM33" s="8"/>
      <c r="AN33" s="78">
        <v>3808.96</v>
      </c>
      <c r="AP33" s="75"/>
      <c r="AQ33" s="43"/>
      <c r="AR33" s="13" t="s">
        <v>39</v>
      </c>
      <c r="AS33" s="8"/>
      <c r="AT33" s="8"/>
      <c r="AU33" s="8"/>
      <c r="AV33" s="78">
        <v>192325.13</v>
      </c>
      <c r="AW33" s="92"/>
      <c r="AX33" s="75"/>
      <c r="AY33" s="43"/>
      <c r="AZ33" s="16" t="s">
        <v>19</v>
      </c>
      <c r="BA33" s="16"/>
      <c r="BB33" s="16"/>
      <c r="BC33" s="34"/>
      <c r="BD33" s="77">
        <f>BD13+BD15+BD20-BD23-BD28</f>
        <v>158254.34</v>
      </c>
      <c r="BE33" s="98"/>
      <c r="BF33" s="99"/>
      <c r="BG33" s="114"/>
      <c r="BH33" s="115"/>
      <c r="BI33" s="116"/>
      <c r="BJ33" s="55"/>
      <c r="BK33" s="117"/>
      <c r="BL33" s="73"/>
      <c r="BM33" s="92"/>
      <c r="BN33" s="75"/>
      <c r="BO33" s="43"/>
      <c r="BP33" s="13" t="s">
        <v>39</v>
      </c>
      <c r="BQ33" s="8"/>
      <c r="BR33" s="8"/>
      <c r="BS33" s="8"/>
      <c r="BT33" s="78">
        <v>812673.38</v>
      </c>
      <c r="BU33" s="98"/>
      <c r="BV33" s="43"/>
      <c r="BW33" s="43"/>
      <c r="BX33" s="13" t="s">
        <v>39</v>
      </c>
      <c r="BY33" s="16"/>
      <c r="BZ33" s="16"/>
      <c r="CA33" s="34"/>
      <c r="CB33" s="78">
        <v>485870.53</v>
      </c>
    </row>
    <row r="34" spans="2:80" ht="16.5" x14ac:dyDescent="0.35">
      <c r="B34" s="75"/>
      <c r="C34" s="43"/>
      <c r="D34" s="43"/>
      <c r="E34" s="43"/>
      <c r="F34" s="43"/>
      <c r="G34" s="43"/>
      <c r="H34" s="79"/>
      <c r="J34" s="75"/>
      <c r="K34" s="43"/>
      <c r="L34" s="43"/>
      <c r="M34" s="43"/>
      <c r="N34" s="43"/>
      <c r="O34" s="43"/>
      <c r="P34" s="79"/>
      <c r="R34" s="75"/>
      <c r="S34" s="43"/>
      <c r="T34" s="16" t="s">
        <v>19</v>
      </c>
      <c r="U34" s="16"/>
      <c r="V34" s="16"/>
      <c r="W34" s="34"/>
      <c r="X34" s="77">
        <f>X13+X15+X21-X24-X29</f>
        <v>63857.99</v>
      </c>
      <c r="Z34" s="75"/>
      <c r="AA34" s="43"/>
      <c r="AB34" s="16" t="s">
        <v>19</v>
      </c>
      <c r="AC34" s="16"/>
      <c r="AD34" s="16"/>
      <c r="AE34" s="34"/>
      <c r="AF34" s="77">
        <f>AF13+AF15+AF21-AF24-AF29</f>
        <v>0</v>
      </c>
      <c r="AG34" s="57"/>
      <c r="AH34" s="75"/>
      <c r="AI34" s="43"/>
      <c r="AJ34" s="16" t="s">
        <v>20</v>
      </c>
      <c r="AK34" s="43"/>
      <c r="AL34" s="43"/>
      <c r="AM34" s="43"/>
      <c r="AN34" s="79">
        <f>AN32-AN33</f>
        <v>0</v>
      </c>
      <c r="AP34" s="75"/>
      <c r="AQ34" s="43"/>
      <c r="AR34" s="16" t="s">
        <v>20</v>
      </c>
      <c r="AS34" s="43"/>
      <c r="AT34" s="43"/>
      <c r="AU34" s="43"/>
      <c r="AV34" s="79">
        <f>AV32-AV33</f>
        <v>0</v>
      </c>
      <c r="AW34" s="93"/>
      <c r="AX34" s="75"/>
      <c r="AY34" s="43"/>
      <c r="AZ34" s="13" t="s">
        <v>39</v>
      </c>
      <c r="BA34" s="8"/>
      <c r="BB34" s="8"/>
      <c r="BC34" s="8"/>
      <c r="BD34" s="78">
        <v>158254.34</v>
      </c>
      <c r="BE34" s="93"/>
      <c r="BF34" s="61"/>
      <c r="BG34" s="62"/>
      <c r="BH34" s="72"/>
      <c r="BI34" s="64"/>
      <c r="BJ34" s="55"/>
      <c r="BK34" s="55"/>
      <c r="BL34" s="73"/>
      <c r="BM34" s="93"/>
      <c r="BN34" s="75"/>
      <c r="BO34" s="43"/>
      <c r="BP34" s="16" t="s">
        <v>20</v>
      </c>
      <c r="BQ34" s="43"/>
      <c r="BR34" s="43"/>
      <c r="BS34" s="43"/>
      <c r="BT34" s="79">
        <f>BT32-BT33</f>
        <v>0</v>
      </c>
      <c r="BU34" s="93"/>
      <c r="BV34" s="75"/>
      <c r="BW34" s="43"/>
      <c r="BX34" s="16" t="s">
        <v>20</v>
      </c>
      <c r="BY34" s="8"/>
      <c r="BZ34" s="8"/>
      <c r="CA34" s="8"/>
      <c r="CB34" s="79">
        <f>CB32-CB33</f>
        <v>0</v>
      </c>
    </row>
    <row r="35" spans="2:80" ht="17.25" thickBot="1" x14ac:dyDescent="0.4">
      <c r="B35" s="80"/>
      <c r="C35" s="81"/>
      <c r="D35" s="81"/>
      <c r="E35" s="81"/>
      <c r="F35" s="81"/>
      <c r="G35" s="81"/>
      <c r="H35" s="82"/>
      <c r="J35" s="80"/>
      <c r="K35" s="81"/>
      <c r="L35" s="81"/>
      <c r="M35" s="81"/>
      <c r="N35" s="81"/>
      <c r="O35" s="81"/>
      <c r="P35" s="82"/>
      <c r="R35" s="75"/>
      <c r="S35" s="43"/>
      <c r="T35" s="13" t="s">
        <v>39</v>
      </c>
      <c r="U35" s="8"/>
      <c r="V35" s="8"/>
      <c r="W35" s="8"/>
      <c r="X35" s="78">
        <v>63857.99</v>
      </c>
      <c r="Z35" s="75"/>
      <c r="AA35" s="43"/>
      <c r="AB35" s="13" t="s">
        <v>39</v>
      </c>
      <c r="AC35" s="8"/>
      <c r="AD35" s="8"/>
      <c r="AE35" s="8"/>
      <c r="AF35" s="78">
        <v>0</v>
      </c>
      <c r="AG35" s="57"/>
      <c r="AH35" s="75"/>
      <c r="AI35" s="43"/>
      <c r="AJ35" s="43"/>
      <c r="AK35" s="43"/>
      <c r="AL35" s="43"/>
      <c r="AM35" s="43"/>
      <c r="AN35" s="79"/>
      <c r="AP35" s="75"/>
      <c r="AQ35" s="43"/>
      <c r="AR35" s="43"/>
      <c r="AS35" s="43"/>
      <c r="AT35" s="43"/>
      <c r="AU35" s="43"/>
      <c r="AV35" s="79"/>
      <c r="AW35" s="93"/>
      <c r="AX35" s="75"/>
      <c r="AY35" s="43"/>
      <c r="AZ35" s="16" t="s">
        <v>20</v>
      </c>
      <c r="BA35" s="43"/>
      <c r="BB35" s="43"/>
      <c r="BC35" s="43"/>
      <c r="BD35" s="79">
        <f>BD33-BD34</f>
        <v>0</v>
      </c>
      <c r="BE35" s="93"/>
      <c r="BF35" s="75"/>
      <c r="BG35" s="23"/>
      <c r="BH35" s="23"/>
      <c r="BI35" s="23"/>
      <c r="BJ35" s="23"/>
      <c r="BK35" s="76"/>
      <c r="BL35" s="41"/>
      <c r="BM35" s="93"/>
      <c r="BN35" s="75"/>
      <c r="BO35" s="43"/>
      <c r="BP35" s="43"/>
      <c r="BQ35" s="43"/>
      <c r="BR35" s="43"/>
      <c r="BS35" s="43"/>
      <c r="BT35" s="79"/>
      <c r="BU35" s="93"/>
      <c r="BV35" s="75"/>
      <c r="BW35" s="43"/>
      <c r="BY35" s="43"/>
      <c r="BZ35" s="43"/>
      <c r="CA35" s="43"/>
      <c r="CB35" s="79"/>
    </row>
    <row r="36" spans="2:80" ht="17.25" thickBot="1" x14ac:dyDescent="0.4">
      <c r="R36" s="75"/>
      <c r="S36" s="43"/>
      <c r="T36" s="16" t="s">
        <v>20</v>
      </c>
      <c r="U36" s="43"/>
      <c r="V36" s="43"/>
      <c r="W36" s="43"/>
      <c r="X36" s="79">
        <f>X34-X35</f>
        <v>0</v>
      </c>
      <c r="Z36" s="75"/>
      <c r="AA36" s="43"/>
      <c r="AB36" s="16" t="s">
        <v>20</v>
      </c>
      <c r="AC36" s="43"/>
      <c r="AD36" s="43"/>
      <c r="AE36" s="43"/>
      <c r="AF36" s="79">
        <f>AF34-AF35</f>
        <v>0</v>
      </c>
      <c r="AG36" s="57"/>
      <c r="AH36" s="80"/>
      <c r="AI36" s="81"/>
      <c r="AJ36" s="81"/>
      <c r="AK36" s="81"/>
      <c r="AL36" s="81"/>
      <c r="AM36" s="81"/>
      <c r="AN36" s="82"/>
      <c r="AP36" s="80"/>
      <c r="AQ36" s="81"/>
      <c r="AR36" s="81"/>
      <c r="AS36" s="81"/>
      <c r="AT36" s="81"/>
      <c r="AU36" s="81"/>
      <c r="AV36" s="82"/>
      <c r="AW36" s="43"/>
      <c r="AX36" s="75"/>
      <c r="AY36" s="43"/>
      <c r="AZ36" s="43"/>
      <c r="BA36" s="43"/>
      <c r="BB36" s="43"/>
      <c r="BC36" s="43"/>
      <c r="BD36" s="79"/>
      <c r="BE36" s="43"/>
      <c r="BF36" s="75"/>
      <c r="BG36" s="43"/>
      <c r="BH36" s="16" t="s">
        <v>19</v>
      </c>
      <c r="BI36" s="16"/>
      <c r="BJ36" s="16"/>
      <c r="BK36" s="34"/>
      <c r="BL36" s="77">
        <f>BL13+BL15+BL21-BL24-BL29</f>
        <v>7534.2799999999988</v>
      </c>
      <c r="BM36" s="43"/>
      <c r="BN36" s="80"/>
      <c r="BO36" s="81"/>
      <c r="BP36" s="81"/>
      <c r="BQ36" s="81"/>
      <c r="BR36" s="81"/>
      <c r="BS36" s="81"/>
      <c r="BT36" s="82"/>
      <c r="BU36" s="43"/>
      <c r="BV36" s="83"/>
      <c r="BW36" s="81"/>
      <c r="BX36" s="81"/>
      <c r="BY36" s="81"/>
      <c r="BZ36" s="81"/>
      <c r="CA36" s="81"/>
      <c r="CB36" s="82"/>
    </row>
    <row r="37" spans="2:80" ht="17.25" thickBot="1" x14ac:dyDescent="0.4">
      <c r="C37" s="206"/>
      <c r="D37" s="206"/>
      <c r="E37" s="206"/>
      <c r="F37" s="206"/>
      <c r="K37" s="206"/>
      <c r="L37" s="206"/>
      <c r="M37" s="206"/>
      <c r="N37" s="206"/>
      <c r="R37" s="75"/>
      <c r="S37" s="43"/>
      <c r="T37" s="43"/>
      <c r="U37" s="43"/>
      <c r="V37" s="43"/>
      <c r="W37" s="43"/>
      <c r="X37" s="79"/>
      <c r="Z37" s="75"/>
      <c r="AA37" s="43"/>
      <c r="AB37" s="43"/>
      <c r="AC37" s="43"/>
      <c r="AD37" s="43"/>
      <c r="AE37" s="43"/>
      <c r="AF37" s="79"/>
      <c r="AG37" s="44"/>
      <c r="AX37" s="80"/>
      <c r="AY37" s="81"/>
      <c r="AZ37" s="81"/>
      <c r="BA37" s="81"/>
      <c r="BB37" s="81"/>
      <c r="BC37" s="81"/>
      <c r="BD37" s="82"/>
      <c r="BF37" s="75"/>
      <c r="BG37" s="43"/>
      <c r="BH37" s="13" t="s">
        <v>39</v>
      </c>
      <c r="BI37" s="8"/>
      <c r="BJ37" s="8"/>
      <c r="BK37" s="8"/>
      <c r="BL37" s="78">
        <v>7534.28</v>
      </c>
      <c r="BV37" s="44"/>
    </row>
    <row r="38" spans="2:80" ht="17.25" thickBot="1" x14ac:dyDescent="0.4">
      <c r="C38" s="207" t="s">
        <v>21</v>
      </c>
      <c r="D38" s="207"/>
      <c r="E38" s="207"/>
      <c r="F38" s="207"/>
      <c r="K38" s="207" t="s">
        <v>21</v>
      </c>
      <c r="L38" s="207"/>
      <c r="M38" s="207"/>
      <c r="N38" s="207"/>
      <c r="R38" s="80"/>
      <c r="S38" s="81"/>
      <c r="T38" s="81"/>
      <c r="U38" s="81"/>
      <c r="V38" s="81"/>
      <c r="W38" s="81"/>
      <c r="X38" s="82"/>
      <c r="Z38" s="80"/>
      <c r="AA38" s="81"/>
      <c r="AB38" s="81"/>
      <c r="AC38" s="81"/>
      <c r="AD38" s="81"/>
      <c r="AE38" s="81"/>
      <c r="AF38" s="82"/>
      <c r="AG38" s="44"/>
      <c r="AI38" s="206"/>
      <c r="AJ38" s="206"/>
      <c r="AK38" s="206"/>
      <c r="AL38" s="206"/>
      <c r="AQ38" s="206"/>
      <c r="AR38" s="206"/>
      <c r="AS38" s="206"/>
      <c r="AT38" s="206"/>
      <c r="BF38" s="75"/>
      <c r="BG38" s="43"/>
      <c r="BH38" s="16" t="s">
        <v>20</v>
      </c>
      <c r="BI38" s="43"/>
      <c r="BJ38" s="43"/>
      <c r="BK38" s="43"/>
      <c r="BL38" s="79">
        <f>BL36-BL37</f>
        <v>0</v>
      </c>
      <c r="BO38" s="206"/>
      <c r="BP38" s="206"/>
      <c r="BQ38" s="206"/>
      <c r="BR38" s="206"/>
      <c r="BV38" s="44"/>
      <c r="BW38" s="206"/>
      <c r="BX38" s="206"/>
      <c r="BY38" s="206"/>
      <c r="BZ38" s="206"/>
    </row>
    <row r="39" spans="2:80" x14ac:dyDescent="0.25">
      <c r="C39" s="208" t="s">
        <v>22</v>
      </c>
      <c r="D39" s="208"/>
      <c r="E39" s="208"/>
      <c r="F39" s="208"/>
      <c r="K39" s="208" t="s">
        <v>22</v>
      </c>
      <c r="L39" s="208"/>
      <c r="M39" s="208"/>
      <c r="N39" s="208"/>
      <c r="AG39" s="44"/>
      <c r="AI39" s="207" t="s">
        <v>21</v>
      </c>
      <c r="AJ39" s="207"/>
      <c r="AK39" s="207"/>
      <c r="AL39" s="207"/>
      <c r="AQ39" s="207" t="s">
        <v>21</v>
      </c>
      <c r="AR39" s="207"/>
      <c r="AS39" s="207"/>
      <c r="AT39" s="207"/>
      <c r="AY39" s="206"/>
      <c r="AZ39" s="206"/>
      <c r="BA39" s="206"/>
      <c r="BB39" s="206"/>
      <c r="BF39" s="75"/>
      <c r="BG39" s="43"/>
      <c r="BH39" s="43"/>
      <c r="BI39" s="43"/>
      <c r="BJ39" s="43"/>
      <c r="BK39" s="43"/>
      <c r="BL39" s="79"/>
      <c r="BO39" s="207" t="s">
        <v>21</v>
      </c>
      <c r="BP39" s="207"/>
      <c r="BQ39" s="207"/>
      <c r="BR39" s="207"/>
      <c r="BV39" s="44"/>
      <c r="BW39" s="207" t="s">
        <v>21</v>
      </c>
      <c r="BX39" s="207"/>
      <c r="BY39" s="207"/>
      <c r="BZ39" s="207"/>
    </row>
    <row r="40" spans="2:80" ht="15.75" thickBot="1" x14ac:dyDescent="0.3">
      <c r="S40" s="206"/>
      <c r="T40" s="206"/>
      <c r="U40" s="206"/>
      <c r="V40" s="206"/>
      <c r="AA40" s="206"/>
      <c r="AB40" s="206"/>
      <c r="AC40" s="206"/>
      <c r="AD40" s="206"/>
      <c r="AG40" s="44"/>
      <c r="AI40" s="208" t="s">
        <v>22</v>
      </c>
      <c r="AJ40" s="208"/>
      <c r="AK40" s="208"/>
      <c r="AL40" s="208"/>
      <c r="AQ40" s="208" t="s">
        <v>22</v>
      </c>
      <c r="AR40" s="208"/>
      <c r="AS40" s="208"/>
      <c r="AT40" s="208"/>
      <c r="AY40" s="207" t="s">
        <v>21</v>
      </c>
      <c r="AZ40" s="207"/>
      <c r="BA40" s="207"/>
      <c r="BB40" s="207"/>
      <c r="BF40" s="80"/>
      <c r="BG40" s="81"/>
      <c r="BH40" s="81"/>
      <c r="BI40" s="81"/>
      <c r="BJ40" s="81"/>
      <c r="BK40" s="81"/>
      <c r="BL40" s="82"/>
      <c r="BO40" s="208" t="s">
        <v>22</v>
      </c>
      <c r="BP40" s="208"/>
      <c r="BQ40" s="208"/>
      <c r="BR40" s="208"/>
      <c r="BV40" s="44"/>
      <c r="BW40" s="208" t="s">
        <v>22</v>
      </c>
      <c r="BX40" s="208"/>
      <c r="BY40" s="208"/>
      <c r="BZ40" s="208"/>
    </row>
    <row r="41" spans="2:80" x14ac:dyDescent="0.25">
      <c r="S41" s="207" t="s">
        <v>21</v>
      </c>
      <c r="T41" s="207"/>
      <c r="U41" s="207"/>
      <c r="V41" s="207"/>
      <c r="AA41" s="207" t="s">
        <v>21</v>
      </c>
      <c r="AB41" s="207"/>
      <c r="AC41" s="207"/>
      <c r="AD41" s="207"/>
      <c r="AG41" s="44"/>
      <c r="AY41" s="208" t="s">
        <v>22</v>
      </c>
      <c r="AZ41" s="208"/>
      <c r="BA41" s="208"/>
      <c r="BB41" s="208"/>
      <c r="BV41" s="44"/>
    </row>
    <row r="42" spans="2:80" x14ac:dyDescent="0.25">
      <c r="S42" s="208" t="s">
        <v>22</v>
      </c>
      <c r="T42" s="208"/>
      <c r="U42" s="208"/>
      <c r="V42" s="208"/>
      <c r="AA42" s="208" t="s">
        <v>22</v>
      </c>
      <c r="AB42" s="208"/>
      <c r="AC42" s="208"/>
      <c r="AD42" s="208"/>
      <c r="BG42" s="206"/>
      <c r="BH42" s="206"/>
      <c r="BI42" s="206"/>
      <c r="BJ42" s="206"/>
    </row>
    <row r="43" spans="2:80" x14ac:dyDescent="0.25">
      <c r="BG43" s="207" t="s">
        <v>21</v>
      </c>
      <c r="BH43" s="207"/>
      <c r="BI43" s="207"/>
      <c r="BJ43" s="207"/>
    </row>
    <row r="44" spans="2:80" x14ac:dyDescent="0.25">
      <c r="BG44" s="208" t="s">
        <v>22</v>
      </c>
      <c r="BH44" s="208"/>
      <c r="BI44" s="208"/>
      <c r="BJ44" s="208"/>
    </row>
  </sheetData>
  <mergeCells count="100">
    <mergeCell ref="AX2:BD2"/>
    <mergeCell ref="BF2:BL2"/>
    <mergeCell ref="BN2:BT2"/>
    <mergeCell ref="BV2:CB2"/>
    <mergeCell ref="B3:H3"/>
    <mergeCell ref="J3:P3"/>
    <mergeCell ref="R3:X3"/>
    <mergeCell ref="Z3:AF3"/>
    <mergeCell ref="AH3:AN3"/>
    <mergeCell ref="AP3:AV3"/>
    <mergeCell ref="B2:H2"/>
    <mergeCell ref="J2:P2"/>
    <mergeCell ref="R2:X2"/>
    <mergeCell ref="Z2:AF2"/>
    <mergeCell ref="AH2:AN2"/>
    <mergeCell ref="AP2:AV2"/>
    <mergeCell ref="AX3:BD3"/>
    <mergeCell ref="BF3:BL3"/>
    <mergeCell ref="BN3:BT3"/>
    <mergeCell ref="BV3:CB3"/>
    <mergeCell ref="B4:H4"/>
    <mergeCell ref="J4:P4"/>
    <mergeCell ref="R4:X4"/>
    <mergeCell ref="Z4:AF4"/>
    <mergeCell ref="AH4:AN4"/>
    <mergeCell ref="AP4:AV4"/>
    <mergeCell ref="AX4:BD4"/>
    <mergeCell ref="BF4:BL4"/>
    <mergeCell ref="BN4:BT4"/>
    <mergeCell ref="BV4:CB4"/>
    <mergeCell ref="B5:H5"/>
    <mergeCell ref="J5:P5"/>
    <mergeCell ref="R5:X5"/>
    <mergeCell ref="Z5:AF5"/>
    <mergeCell ref="AH5:AN5"/>
    <mergeCell ref="AP5:AV5"/>
    <mergeCell ref="AX5:BD5"/>
    <mergeCell ref="BF5:BL5"/>
    <mergeCell ref="BN5:BT5"/>
    <mergeCell ref="BV5:CB5"/>
    <mergeCell ref="B7:H7"/>
    <mergeCell ref="J7:P7"/>
    <mergeCell ref="R7:X7"/>
    <mergeCell ref="Z7:AF7"/>
    <mergeCell ref="AH7:AN7"/>
    <mergeCell ref="AP7:AV7"/>
    <mergeCell ref="AX7:BD7"/>
    <mergeCell ref="BF7:BL7"/>
    <mergeCell ref="BN7:BT7"/>
    <mergeCell ref="BV7:CB7"/>
    <mergeCell ref="B8:H8"/>
    <mergeCell ref="J8:P8"/>
    <mergeCell ref="R8:X8"/>
    <mergeCell ref="Z8:AF8"/>
    <mergeCell ref="AH8:AN8"/>
    <mergeCell ref="AP8:AV8"/>
    <mergeCell ref="AX8:BD8"/>
    <mergeCell ref="BF8:BL8"/>
    <mergeCell ref="BN8:BT8"/>
    <mergeCell ref="BV8:CB8"/>
    <mergeCell ref="B9:H9"/>
    <mergeCell ref="J9:P9"/>
    <mergeCell ref="R9:X9"/>
    <mergeCell ref="Z9:AF9"/>
    <mergeCell ref="AH9:AN9"/>
    <mergeCell ref="AP9:AV9"/>
    <mergeCell ref="AX9:BD9"/>
    <mergeCell ref="BF9:BL9"/>
    <mergeCell ref="BN9:BT9"/>
    <mergeCell ref="BV9:CB9"/>
    <mergeCell ref="C37:F37"/>
    <mergeCell ref="K37:N37"/>
    <mergeCell ref="BW39:BZ39"/>
    <mergeCell ref="C38:F38"/>
    <mergeCell ref="K38:N38"/>
    <mergeCell ref="AI38:AL38"/>
    <mergeCell ref="AQ38:AT38"/>
    <mergeCell ref="BO38:BR38"/>
    <mergeCell ref="BW38:BZ38"/>
    <mergeCell ref="AY39:BB39"/>
    <mergeCell ref="C39:F39"/>
    <mergeCell ref="K39:N39"/>
    <mergeCell ref="AI39:AL39"/>
    <mergeCell ref="AQ39:AT39"/>
    <mergeCell ref="BO39:BR39"/>
    <mergeCell ref="BG43:BJ43"/>
    <mergeCell ref="BG44:BJ44"/>
    <mergeCell ref="BW40:BZ40"/>
    <mergeCell ref="S41:V41"/>
    <mergeCell ref="AA41:AD41"/>
    <mergeCell ref="AY40:BB40"/>
    <mergeCell ref="S42:V42"/>
    <mergeCell ref="AA42:AD42"/>
    <mergeCell ref="AY41:BB41"/>
    <mergeCell ref="BG42:BJ42"/>
    <mergeCell ref="S40:V40"/>
    <mergeCell ref="AA40:AD40"/>
    <mergeCell ref="AI40:AL40"/>
    <mergeCell ref="AQ40:AT40"/>
    <mergeCell ref="BO40:BR4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B42"/>
  <sheetViews>
    <sheetView topLeftCell="BL7" workbookViewId="0">
      <selection activeCell="BV28" sqref="BV28:CA29"/>
    </sheetView>
  </sheetViews>
  <sheetFormatPr baseColWidth="10" defaultColWidth="11.5703125" defaultRowHeight="15" x14ac:dyDescent="0.25"/>
  <cols>
    <col min="1" max="23" width="11.5703125" style="129"/>
    <col min="24" max="24" width="12.7109375" style="129" bestFit="1" customWidth="1"/>
    <col min="25" max="79" width="11.5703125" style="129"/>
    <col min="80" max="80" width="12.7109375" style="129" bestFit="1" customWidth="1"/>
    <col min="81" max="16384" width="11.5703125" style="129"/>
  </cols>
  <sheetData>
    <row r="1" spans="2:80" ht="15.75" thickBot="1" x14ac:dyDescent="0.3"/>
    <row r="2" spans="2:80" ht="16.5" x14ac:dyDescent="0.35">
      <c r="B2" s="209" t="s">
        <v>0</v>
      </c>
      <c r="C2" s="210"/>
      <c r="D2" s="210"/>
      <c r="E2" s="210"/>
      <c r="F2" s="210"/>
      <c r="G2" s="210"/>
      <c r="H2" s="211"/>
      <c r="J2" s="209" t="s">
        <v>0</v>
      </c>
      <c r="K2" s="210"/>
      <c r="L2" s="210"/>
      <c r="M2" s="210"/>
      <c r="N2" s="210"/>
      <c r="O2" s="210"/>
      <c r="P2" s="211"/>
      <c r="R2" s="209" t="s">
        <v>0</v>
      </c>
      <c r="S2" s="210"/>
      <c r="T2" s="210"/>
      <c r="U2" s="210"/>
      <c r="V2" s="210"/>
      <c r="W2" s="210"/>
      <c r="X2" s="211"/>
      <c r="Z2" s="209" t="s">
        <v>0</v>
      </c>
      <c r="AA2" s="210"/>
      <c r="AB2" s="210"/>
      <c r="AC2" s="210"/>
      <c r="AD2" s="210"/>
      <c r="AE2" s="210"/>
      <c r="AF2" s="211"/>
      <c r="AH2" s="209" t="s">
        <v>0</v>
      </c>
      <c r="AI2" s="210"/>
      <c r="AJ2" s="210"/>
      <c r="AK2" s="210"/>
      <c r="AL2" s="210"/>
      <c r="AM2" s="210"/>
      <c r="AN2" s="211"/>
      <c r="AP2" s="209" t="s">
        <v>0</v>
      </c>
      <c r="AQ2" s="210"/>
      <c r="AR2" s="210"/>
      <c r="AS2" s="210"/>
      <c r="AT2" s="210"/>
      <c r="AU2" s="210"/>
      <c r="AV2" s="211"/>
      <c r="AW2" s="2"/>
      <c r="AX2" s="209" t="s">
        <v>0</v>
      </c>
      <c r="AY2" s="210"/>
      <c r="AZ2" s="210"/>
      <c r="BA2" s="210"/>
      <c r="BB2" s="210"/>
      <c r="BC2" s="210"/>
      <c r="BD2" s="211"/>
      <c r="BE2" s="2"/>
      <c r="BF2" s="209" t="s">
        <v>0</v>
      </c>
      <c r="BG2" s="210"/>
      <c r="BH2" s="210"/>
      <c r="BI2" s="210"/>
      <c r="BJ2" s="210"/>
      <c r="BK2" s="210"/>
      <c r="BL2" s="211"/>
      <c r="BM2" s="2"/>
      <c r="BN2" s="209" t="s">
        <v>0</v>
      </c>
      <c r="BO2" s="210"/>
      <c r="BP2" s="210"/>
      <c r="BQ2" s="210"/>
      <c r="BR2" s="210"/>
      <c r="BS2" s="210"/>
      <c r="BT2" s="211"/>
      <c r="BU2" s="2"/>
      <c r="BV2" s="209" t="s">
        <v>1</v>
      </c>
      <c r="BW2" s="210"/>
      <c r="BX2" s="210"/>
      <c r="BY2" s="210"/>
      <c r="BZ2" s="210"/>
      <c r="CA2" s="210"/>
      <c r="CB2" s="211"/>
    </row>
    <row r="3" spans="2:80" ht="16.5" x14ac:dyDescent="0.35">
      <c r="B3" s="212" t="s">
        <v>2</v>
      </c>
      <c r="C3" s="213"/>
      <c r="D3" s="213"/>
      <c r="E3" s="213"/>
      <c r="F3" s="213"/>
      <c r="G3" s="213"/>
      <c r="H3" s="214"/>
      <c r="J3" s="212" t="s">
        <v>2</v>
      </c>
      <c r="K3" s="213"/>
      <c r="L3" s="213"/>
      <c r="M3" s="213"/>
      <c r="N3" s="213"/>
      <c r="O3" s="213"/>
      <c r="P3" s="214"/>
      <c r="R3" s="212" t="s">
        <v>2</v>
      </c>
      <c r="S3" s="213"/>
      <c r="T3" s="213"/>
      <c r="U3" s="213"/>
      <c r="V3" s="213"/>
      <c r="W3" s="213"/>
      <c r="X3" s="214"/>
      <c r="Z3" s="212" t="s">
        <v>2</v>
      </c>
      <c r="AA3" s="213"/>
      <c r="AB3" s="213"/>
      <c r="AC3" s="213"/>
      <c r="AD3" s="213"/>
      <c r="AE3" s="213"/>
      <c r="AF3" s="214"/>
      <c r="AH3" s="212" t="s">
        <v>2</v>
      </c>
      <c r="AI3" s="213"/>
      <c r="AJ3" s="213"/>
      <c r="AK3" s="213"/>
      <c r="AL3" s="213"/>
      <c r="AM3" s="213"/>
      <c r="AN3" s="214"/>
      <c r="AP3" s="212" t="s">
        <v>2</v>
      </c>
      <c r="AQ3" s="213"/>
      <c r="AR3" s="213"/>
      <c r="AS3" s="213"/>
      <c r="AT3" s="213"/>
      <c r="AU3" s="213"/>
      <c r="AV3" s="214"/>
      <c r="AW3" s="84"/>
      <c r="AX3" s="212" t="s">
        <v>2</v>
      </c>
      <c r="AY3" s="213"/>
      <c r="AZ3" s="213"/>
      <c r="BA3" s="213"/>
      <c r="BB3" s="213"/>
      <c r="BC3" s="213"/>
      <c r="BD3" s="214"/>
      <c r="BE3" s="84"/>
      <c r="BF3" s="212" t="s">
        <v>2</v>
      </c>
      <c r="BG3" s="213"/>
      <c r="BH3" s="213"/>
      <c r="BI3" s="213"/>
      <c r="BJ3" s="213"/>
      <c r="BK3" s="213"/>
      <c r="BL3" s="214"/>
      <c r="BM3" s="84"/>
      <c r="BN3" s="212" t="s">
        <v>2</v>
      </c>
      <c r="BO3" s="213"/>
      <c r="BP3" s="213"/>
      <c r="BQ3" s="213"/>
      <c r="BR3" s="213"/>
      <c r="BS3" s="213"/>
      <c r="BT3" s="214"/>
      <c r="BU3" s="84"/>
      <c r="BV3" s="212" t="s">
        <v>2</v>
      </c>
      <c r="BW3" s="213"/>
      <c r="BX3" s="213"/>
      <c r="BY3" s="213"/>
      <c r="BZ3" s="213"/>
      <c r="CA3" s="213"/>
      <c r="CB3" s="214"/>
    </row>
    <row r="4" spans="2:80" ht="16.5" x14ac:dyDescent="0.35">
      <c r="B4" s="215" t="s">
        <v>3</v>
      </c>
      <c r="C4" s="216"/>
      <c r="D4" s="216"/>
      <c r="E4" s="216"/>
      <c r="F4" s="216"/>
      <c r="G4" s="216"/>
      <c r="H4" s="217"/>
      <c r="J4" s="215" t="s">
        <v>3</v>
      </c>
      <c r="K4" s="216"/>
      <c r="L4" s="216"/>
      <c r="M4" s="216"/>
      <c r="N4" s="216"/>
      <c r="O4" s="216"/>
      <c r="P4" s="217"/>
      <c r="R4" s="215" t="s">
        <v>3</v>
      </c>
      <c r="S4" s="216"/>
      <c r="T4" s="216"/>
      <c r="U4" s="216"/>
      <c r="V4" s="216"/>
      <c r="W4" s="216"/>
      <c r="X4" s="217"/>
      <c r="Z4" s="215" t="s">
        <v>3</v>
      </c>
      <c r="AA4" s="216"/>
      <c r="AB4" s="216"/>
      <c r="AC4" s="216"/>
      <c r="AD4" s="216"/>
      <c r="AE4" s="216"/>
      <c r="AF4" s="217"/>
      <c r="AH4" s="215" t="s">
        <v>3</v>
      </c>
      <c r="AI4" s="216"/>
      <c r="AJ4" s="216"/>
      <c r="AK4" s="216"/>
      <c r="AL4" s="216"/>
      <c r="AM4" s="216"/>
      <c r="AN4" s="217"/>
      <c r="AP4" s="215" t="s">
        <v>3</v>
      </c>
      <c r="AQ4" s="216"/>
      <c r="AR4" s="216"/>
      <c r="AS4" s="216"/>
      <c r="AT4" s="216"/>
      <c r="AU4" s="216"/>
      <c r="AV4" s="217"/>
      <c r="AW4" s="2"/>
      <c r="AX4" s="215" t="s">
        <v>3</v>
      </c>
      <c r="AY4" s="216"/>
      <c r="AZ4" s="216"/>
      <c r="BA4" s="216"/>
      <c r="BB4" s="216"/>
      <c r="BC4" s="216"/>
      <c r="BD4" s="217"/>
      <c r="BE4" s="2"/>
      <c r="BF4" s="215" t="s">
        <v>3</v>
      </c>
      <c r="BG4" s="216"/>
      <c r="BH4" s="216"/>
      <c r="BI4" s="216"/>
      <c r="BJ4" s="216"/>
      <c r="BK4" s="216"/>
      <c r="BL4" s="217"/>
      <c r="BM4" s="2"/>
      <c r="BN4" s="215" t="s">
        <v>3</v>
      </c>
      <c r="BO4" s="216"/>
      <c r="BP4" s="216"/>
      <c r="BQ4" s="216"/>
      <c r="BR4" s="216"/>
      <c r="BS4" s="216"/>
      <c r="BT4" s="217"/>
      <c r="BU4" s="2"/>
      <c r="BV4" s="215" t="s">
        <v>3</v>
      </c>
      <c r="BW4" s="216"/>
      <c r="BX4" s="216"/>
      <c r="BY4" s="216"/>
      <c r="BZ4" s="216"/>
      <c r="CA4" s="216"/>
      <c r="CB4" s="217"/>
    </row>
    <row r="5" spans="2:80" ht="17.25" thickBot="1" x14ac:dyDescent="0.4">
      <c r="B5" s="218" t="s">
        <v>26</v>
      </c>
      <c r="C5" s="219"/>
      <c r="D5" s="219"/>
      <c r="E5" s="219"/>
      <c r="F5" s="219"/>
      <c r="G5" s="219"/>
      <c r="H5" s="220"/>
      <c r="J5" s="218" t="s">
        <v>26</v>
      </c>
      <c r="K5" s="219"/>
      <c r="L5" s="219"/>
      <c r="M5" s="219"/>
      <c r="N5" s="219"/>
      <c r="O5" s="219"/>
      <c r="P5" s="220"/>
      <c r="R5" s="218" t="s">
        <v>26</v>
      </c>
      <c r="S5" s="219"/>
      <c r="T5" s="219"/>
      <c r="U5" s="219"/>
      <c r="V5" s="219"/>
      <c r="W5" s="219"/>
      <c r="X5" s="220"/>
      <c r="Z5" s="218" t="s">
        <v>26</v>
      </c>
      <c r="AA5" s="219"/>
      <c r="AB5" s="219"/>
      <c r="AC5" s="219"/>
      <c r="AD5" s="219"/>
      <c r="AE5" s="219"/>
      <c r="AF5" s="220"/>
      <c r="AH5" s="218" t="s">
        <v>26</v>
      </c>
      <c r="AI5" s="219"/>
      <c r="AJ5" s="219"/>
      <c r="AK5" s="219"/>
      <c r="AL5" s="219"/>
      <c r="AM5" s="219"/>
      <c r="AN5" s="220"/>
      <c r="AP5" s="218" t="s">
        <v>26</v>
      </c>
      <c r="AQ5" s="219"/>
      <c r="AR5" s="219"/>
      <c r="AS5" s="219"/>
      <c r="AT5" s="219"/>
      <c r="AU5" s="219"/>
      <c r="AV5" s="220"/>
      <c r="AW5" s="2"/>
      <c r="AX5" s="218" t="s">
        <v>26</v>
      </c>
      <c r="AY5" s="219"/>
      <c r="AZ5" s="219"/>
      <c r="BA5" s="219"/>
      <c r="BB5" s="219"/>
      <c r="BC5" s="219"/>
      <c r="BD5" s="220"/>
      <c r="BE5" s="2"/>
      <c r="BF5" s="218" t="s">
        <v>26</v>
      </c>
      <c r="BG5" s="219"/>
      <c r="BH5" s="219"/>
      <c r="BI5" s="219"/>
      <c r="BJ5" s="219"/>
      <c r="BK5" s="219"/>
      <c r="BL5" s="220"/>
      <c r="BM5" s="2"/>
      <c r="BN5" s="218" t="s">
        <v>26</v>
      </c>
      <c r="BO5" s="219"/>
      <c r="BP5" s="219"/>
      <c r="BQ5" s="219"/>
      <c r="BR5" s="219"/>
      <c r="BS5" s="219"/>
      <c r="BT5" s="220"/>
      <c r="BU5" s="2"/>
      <c r="BV5" s="218" t="s">
        <v>26</v>
      </c>
      <c r="BW5" s="219"/>
      <c r="BX5" s="219"/>
      <c r="BY5" s="219"/>
      <c r="BZ5" s="219"/>
      <c r="CA5" s="219"/>
      <c r="CB5" s="220"/>
    </row>
    <row r="6" spans="2:80" ht="16.5" x14ac:dyDescent="0.35">
      <c r="B6" s="1"/>
      <c r="C6" s="2"/>
      <c r="D6" s="2"/>
      <c r="E6" s="2"/>
      <c r="F6" s="2"/>
      <c r="G6" s="2"/>
      <c r="H6" s="3"/>
      <c r="J6" s="1"/>
      <c r="K6" s="2"/>
      <c r="L6" s="2"/>
      <c r="M6" s="2"/>
      <c r="N6" s="2"/>
      <c r="O6" s="2"/>
      <c r="P6" s="3"/>
      <c r="R6" s="1"/>
      <c r="S6" s="2"/>
      <c r="T6" s="2"/>
      <c r="U6" s="2"/>
      <c r="V6" s="2"/>
      <c r="W6" s="2"/>
      <c r="X6" s="3"/>
      <c r="Z6" s="1"/>
      <c r="AA6" s="2"/>
      <c r="AB6" s="2"/>
      <c r="AC6" s="2"/>
      <c r="AD6" s="2"/>
      <c r="AE6" s="2"/>
      <c r="AF6" s="3"/>
      <c r="AH6" s="1"/>
      <c r="AI6" s="2"/>
      <c r="AJ6" s="2"/>
      <c r="AK6" s="2"/>
      <c r="AL6" s="2"/>
      <c r="AM6" s="2"/>
      <c r="AN6" s="3"/>
      <c r="AP6" s="1"/>
      <c r="AQ6" s="2"/>
      <c r="AR6" s="2"/>
      <c r="AS6" s="2"/>
      <c r="AT6" s="2"/>
      <c r="AU6" s="2"/>
      <c r="AV6" s="3"/>
      <c r="AW6" s="2"/>
      <c r="AX6" s="1"/>
      <c r="AY6" s="2"/>
      <c r="AZ6" s="2"/>
      <c r="BA6" s="2"/>
      <c r="BB6" s="2"/>
      <c r="BC6" s="2"/>
      <c r="BD6" s="3"/>
      <c r="BE6" s="2"/>
      <c r="BF6" s="1"/>
      <c r="BG6" s="2"/>
      <c r="BH6" s="2"/>
      <c r="BI6" s="2"/>
      <c r="BJ6" s="2"/>
      <c r="BK6" s="2"/>
      <c r="BL6" s="3"/>
      <c r="BM6" s="2"/>
      <c r="BN6" s="1"/>
      <c r="BO6" s="2"/>
      <c r="BP6" s="2"/>
      <c r="BQ6" s="2"/>
      <c r="BR6" s="2"/>
      <c r="BS6" s="2"/>
      <c r="BT6" s="3"/>
      <c r="BU6" s="2"/>
      <c r="BV6" s="1"/>
      <c r="BW6" s="2"/>
      <c r="BX6" s="2"/>
      <c r="BY6" s="2"/>
      <c r="BZ6" s="2"/>
      <c r="CA6" s="2"/>
      <c r="CB6" s="3"/>
    </row>
    <row r="7" spans="2:80" ht="16.5" x14ac:dyDescent="0.35">
      <c r="B7" s="221" t="s">
        <v>4</v>
      </c>
      <c r="C7" s="222"/>
      <c r="D7" s="222"/>
      <c r="E7" s="222"/>
      <c r="F7" s="222"/>
      <c r="G7" s="222"/>
      <c r="H7" s="223"/>
      <c r="J7" s="221" t="s">
        <v>4</v>
      </c>
      <c r="K7" s="222"/>
      <c r="L7" s="222"/>
      <c r="M7" s="222"/>
      <c r="N7" s="222"/>
      <c r="O7" s="222"/>
      <c r="P7" s="223"/>
      <c r="R7" s="221" t="s">
        <v>4</v>
      </c>
      <c r="S7" s="222"/>
      <c r="T7" s="222"/>
      <c r="U7" s="222"/>
      <c r="V7" s="222"/>
      <c r="W7" s="222"/>
      <c r="X7" s="223"/>
      <c r="Z7" s="221" t="s">
        <v>4</v>
      </c>
      <c r="AA7" s="222"/>
      <c r="AB7" s="222"/>
      <c r="AC7" s="222"/>
      <c r="AD7" s="222"/>
      <c r="AE7" s="222"/>
      <c r="AF7" s="223"/>
      <c r="AH7" s="221" t="s">
        <v>4</v>
      </c>
      <c r="AI7" s="222"/>
      <c r="AJ7" s="222"/>
      <c r="AK7" s="222"/>
      <c r="AL7" s="222"/>
      <c r="AM7" s="222"/>
      <c r="AN7" s="223"/>
      <c r="AP7" s="221" t="s">
        <v>4</v>
      </c>
      <c r="AQ7" s="222"/>
      <c r="AR7" s="222"/>
      <c r="AS7" s="222"/>
      <c r="AT7" s="222"/>
      <c r="AU7" s="222"/>
      <c r="AV7" s="223"/>
      <c r="AW7" s="2"/>
      <c r="AX7" s="221" t="s">
        <v>4</v>
      </c>
      <c r="AY7" s="222"/>
      <c r="AZ7" s="222"/>
      <c r="BA7" s="222"/>
      <c r="BB7" s="222"/>
      <c r="BC7" s="222"/>
      <c r="BD7" s="223"/>
      <c r="BE7" s="2"/>
      <c r="BF7" s="221" t="s">
        <v>4</v>
      </c>
      <c r="BG7" s="222"/>
      <c r="BH7" s="222"/>
      <c r="BI7" s="222"/>
      <c r="BJ7" s="222"/>
      <c r="BK7" s="222"/>
      <c r="BL7" s="223"/>
      <c r="BM7" s="2"/>
      <c r="BN7" s="221" t="s">
        <v>4</v>
      </c>
      <c r="BO7" s="222"/>
      <c r="BP7" s="222"/>
      <c r="BQ7" s="222"/>
      <c r="BR7" s="222"/>
      <c r="BS7" s="222"/>
      <c r="BT7" s="223"/>
      <c r="BU7" s="2"/>
      <c r="BV7" s="221" t="s">
        <v>4</v>
      </c>
      <c r="BW7" s="222"/>
      <c r="BX7" s="222"/>
      <c r="BY7" s="222"/>
      <c r="BZ7" s="222"/>
      <c r="CA7" s="222"/>
      <c r="CB7" s="223"/>
    </row>
    <row r="8" spans="2:80" ht="16.5" x14ac:dyDescent="0.35">
      <c r="B8" s="200" t="s">
        <v>5</v>
      </c>
      <c r="C8" s="201"/>
      <c r="D8" s="201"/>
      <c r="E8" s="201"/>
      <c r="F8" s="201"/>
      <c r="G8" s="201"/>
      <c r="H8" s="202"/>
      <c r="J8" s="200" t="s">
        <v>6</v>
      </c>
      <c r="K8" s="201"/>
      <c r="L8" s="201"/>
      <c r="M8" s="201"/>
      <c r="N8" s="201"/>
      <c r="O8" s="201"/>
      <c r="P8" s="202"/>
      <c r="R8" s="200" t="s">
        <v>7</v>
      </c>
      <c r="S8" s="201"/>
      <c r="T8" s="201"/>
      <c r="U8" s="201"/>
      <c r="V8" s="201"/>
      <c r="W8" s="201"/>
      <c r="X8" s="202"/>
      <c r="Z8" s="200" t="s">
        <v>9</v>
      </c>
      <c r="AA8" s="201"/>
      <c r="AB8" s="201"/>
      <c r="AC8" s="201"/>
      <c r="AD8" s="201"/>
      <c r="AE8" s="201"/>
      <c r="AF8" s="202"/>
      <c r="AH8" s="200" t="s">
        <v>11</v>
      </c>
      <c r="AI8" s="201"/>
      <c r="AJ8" s="201"/>
      <c r="AK8" s="201"/>
      <c r="AL8" s="201"/>
      <c r="AM8" s="201"/>
      <c r="AN8" s="202"/>
      <c r="AP8" s="200" t="s">
        <v>8</v>
      </c>
      <c r="AQ8" s="201"/>
      <c r="AR8" s="201"/>
      <c r="AS8" s="201"/>
      <c r="AT8" s="201"/>
      <c r="AU8" s="201"/>
      <c r="AV8" s="202"/>
      <c r="AW8" s="84"/>
      <c r="AX8" s="200" t="s">
        <v>27</v>
      </c>
      <c r="AY8" s="201"/>
      <c r="AZ8" s="201"/>
      <c r="BA8" s="201"/>
      <c r="BB8" s="201"/>
      <c r="BC8" s="201"/>
      <c r="BD8" s="202"/>
      <c r="BE8" s="84"/>
      <c r="BF8" s="200" t="s">
        <v>28</v>
      </c>
      <c r="BG8" s="201"/>
      <c r="BH8" s="201"/>
      <c r="BI8" s="201"/>
      <c r="BJ8" s="201"/>
      <c r="BK8" s="201"/>
      <c r="BL8" s="202"/>
      <c r="BM8" s="84"/>
      <c r="BN8" s="200" t="s">
        <v>34</v>
      </c>
      <c r="BO8" s="201"/>
      <c r="BP8" s="201"/>
      <c r="BQ8" s="201"/>
      <c r="BR8" s="201"/>
      <c r="BS8" s="201"/>
      <c r="BT8" s="202"/>
      <c r="BU8" s="84"/>
      <c r="BV8" s="200" t="s">
        <v>10</v>
      </c>
      <c r="BW8" s="201"/>
      <c r="BX8" s="201"/>
      <c r="BY8" s="201"/>
      <c r="BZ8" s="201"/>
      <c r="CA8" s="201"/>
      <c r="CB8" s="202"/>
    </row>
    <row r="9" spans="2:80" ht="16.5" x14ac:dyDescent="0.35">
      <c r="B9" s="203" t="s">
        <v>47</v>
      </c>
      <c r="C9" s="204"/>
      <c r="D9" s="204"/>
      <c r="E9" s="204"/>
      <c r="F9" s="204"/>
      <c r="G9" s="204"/>
      <c r="H9" s="205"/>
      <c r="J9" s="203" t="s">
        <v>47</v>
      </c>
      <c r="K9" s="204"/>
      <c r="L9" s="204"/>
      <c r="M9" s="204"/>
      <c r="N9" s="204"/>
      <c r="O9" s="204"/>
      <c r="P9" s="205"/>
      <c r="R9" s="203" t="s">
        <v>47</v>
      </c>
      <c r="S9" s="204"/>
      <c r="T9" s="204"/>
      <c r="U9" s="204"/>
      <c r="V9" s="204"/>
      <c r="W9" s="204"/>
      <c r="X9" s="205"/>
      <c r="Z9" s="203" t="s">
        <v>47</v>
      </c>
      <c r="AA9" s="204"/>
      <c r="AB9" s="204"/>
      <c r="AC9" s="204"/>
      <c r="AD9" s="204"/>
      <c r="AE9" s="204"/>
      <c r="AF9" s="205"/>
      <c r="AH9" s="203" t="s">
        <v>47</v>
      </c>
      <c r="AI9" s="204"/>
      <c r="AJ9" s="204"/>
      <c r="AK9" s="204"/>
      <c r="AL9" s="204"/>
      <c r="AM9" s="204"/>
      <c r="AN9" s="205"/>
      <c r="AP9" s="203" t="s">
        <v>47</v>
      </c>
      <c r="AQ9" s="204"/>
      <c r="AR9" s="204"/>
      <c r="AS9" s="204"/>
      <c r="AT9" s="204"/>
      <c r="AU9" s="204"/>
      <c r="AV9" s="205"/>
      <c r="AW9" s="84"/>
      <c r="AX9" s="203" t="s">
        <v>47</v>
      </c>
      <c r="AY9" s="204"/>
      <c r="AZ9" s="204"/>
      <c r="BA9" s="204"/>
      <c r="BB9" s="204"/>
      <c r="BC9" s="204"/>
      <c r="BD9" s="205"/>
      <c r="BE9" s="84"/>
      <c r="BF9" s="203" t="s">
        <v>47</v>
      </c>
      <c r="BG9" s="204"/>
      <c r="BH9" s="204"/>
      <c r="BI9" s="204"/>
      <c r="BJ9" s="204"/>
      <c r="BK9" s="204"/>
      <c r="BL9" s="205"/>
      <c r="BM9" s="84"/>
      <c r="BN9" s="203" t="s">
        <v>47</v>
      </c>
      <c r="BO9" s="204"/>
      <c r="BP9" s="204"/>
      <c r="BQ9" s="204"/>
      <c r="BR9" s="204"/>
      <c r="BS9" s="204"/>
      <c r="BT9" s="205"/>
      <c r="BU9" s="84"/>
      <c r="BV9" s="203" t="s">
        <v>47</v>
      </c>
      <c r="BW9" s="204"/>
      <c r="BX9" s="204"/>
      <c r="BY9" s="204"/>
      <c r="BZ9" s="204"/>
      <c r="CA9" s="204"/>
      <c r="CB9" s="205"/>
    </row>
    <row r="10" spans="2:80" ht="16.5" x14ac:dyDescent="0.35">
      <c r="B10" s="4"/>
      <c r="C10" s="5"/>
      <c r="D10" s="5"/>
      <c r="E10" s="5"/>
      <c r="F10" s="5"/>
      <c r="G10" s="5"/>
      <c r="H10" s="6"/>
      <c r="J10" s="4"/>
      <c r="K10" s="5"/>
      <c r="L10" s="5"/>
      <c r="M10" s="5"/>
      <c r="N10" s="5"/>
      <c r="O10" s="5"/>
      <c r="P10" s="6"/>
      <c r="R10" s="4"/>
      <c r="S10" s="5"/>
      <c r="T10" s="5"/>
      <c r="U10" s="5"/>
      <c r="V10" s="5"/>
      <c r="W10" s="5"/>
      <c r="X10" s="6"/>
      <c r="Z10" s="4"/>
      <c r="AA10" s="5"/>
      <c r="AB10" s="5"/>
      <c r="AC10" s="5"/>
      <c r="AD10" s="5"/>
      <c r="AE10" s="5"/>
      <c r="AF10" s="6"/>
      <c r="AH10" s="4"/>
      <c r="AI10" s="5"/>
      <c r="AJ10" s="5"/>
      <c r="AK10" s="5"/>
      <c r="AL10" s="5"/>
      <c r="AM10" s="5"/>
      <c r="AN10" s="6"/>
      <c r="AP10" s="4"/>
      <c r="AQ10" s="5"/>
      <c r="AR10" s="5"/>
      <c r="AS10" s="5"/>
      <c r="AT10" s="5"/>
      <c r="AU10" s="5"/>
      <c r="AV10" s="6"/>
      <c r="AW10" s="2"/>
      <c r="AX10" s="4"/>
      <c r="AY10" s="5"/>
      <c r="AZ10" s="5"/>
      <c r="BA10" s="5"/>
      <c r="BB10" s="5"/>
      <c r="BC10" s="5"/>
      <c r="BD10" s="6"/>
      <c r="BE10" s="2"/>
      <c r="BF10" s="4"/>
      <c r="BG10" s="5"/>
      <c r="BH10" s="5"/>
      <c r="BI10" s="5"/>
      <c r="BJ10" s="5"/>
      <c r="BK10" s="5"/>
      <c r="BL10" s="6"/>
      <c r="BM10" s="2"/>
      <c r="BN10" s="4"/>
      <c r="BO10" s="5"/>
      <c r="BP10" s="5"/>
      <c r="BQ10" s="5"/>
      <c r="BR10" s="5"/>
      <c r="BS10" s="5"/>
      <c r="BT10" s="6"/>
      <c r="BU10" s="2"/>
      <c r="BV10" s="4"/>
      <c r="BW10" s="5"/>
      <c r="BX10" s="5"/>
      <c r="BY10" s="5"/>
      <c r="BZ10" s="5"/>
      <c r="CA10" s="5"/>
      <c r="CB10" s="6"/>
    </row>
    <row r="11" spans="2:80" ht="16.5" x14ac:dyDescent="0.35">
      <c r="B11" s="7"/>
      <c r="C11" s="8"/>
      <c r="D11" s="8"/>
      <c r="E11" s="8"/>
      <c r="F11" s="8"/>
      <c r="G11" s="9"/>
      <c r="H11" s="3" t="s">
        <v>12</v>
      </c>
      <c r="J11" s="7"/>
      <c r="K11" s="8"/>
      <c r="L11" s="8"/>
      <c r="M11" s="8"/>
      <c r="N11" s="8"/>
      <c r="O11" s="9"/>
      <c r="P11" s="3" t="s">
        <v>12</v>
      </c>
      <c r="R11" s="7"/>
      <c r="S11" s="8"/>
      <c r="T11" s="8"/>
      <c r="U11" s="8"/>
      <c r="V11" s="8"/>
      <c r="W11" s="9"/>
      <c r="X11" s="3" t="s">
        <v>12</v>
      </c>
      <c r="Z11" s="7"/>
      <c r="AA11" s="8"/>
      <c r="AB11" s="8"/>
      <c r="AC11" s="8"/>
      <c r="AD11" s="8"/>
      <c r="AE11" s="9"/>
      <c r="AF11" s="3" t="s">
        <v>12</v>
      </c>
      <c r="AH11" s="7"/>
      <c r="AI11" s="8"/>
      <c r="AJ11" s="8"/>
      <c r="AK11" s="8"/>
      <c r="AL11" s="8"/>
      <c r="AM11" s="9"/>
      <c r="AN11" s="3" t="s">
        <v>12</v>
      </c>
      <c r="AP11" s="7"/>
      <c r="AQ11" s="8"/>
      <c r="AR11" s="8"/>
      <c r="AS11" s="8"/>
      <c r="AT11" s="8"/>
      <c r="AU11" s="9"/>
      <c r="AV11" s="3" t="s">
        <v>12</v>
      </c>
      <c r="AW11" s="2"/>
      <c r="AX11" s="7"/>
      <c r="AY11" s="8"/>
      <c r="AZ11" s="8"/>
      <c r="BA11" s="8"/>
      <c r="BB11" s="8"/>
      <c r="BC11" s="9"/>
      <c r="BD11" s="3" t="s">
        <v>12</v>
      </c>
      <c r="BE11" s="2"/>
      <c r="BF11" s="7"/>
      <c r="BG11" s="8"/>
      <c r="BH11" s="8"/>
      <c r="BI11" s="8"/>
      <c r="BJ11" s="8"/>
      <c r="BK11" s="9"/>
      <c r="BL11" s="3" t="s">
        <v>12</v>
      </c>
      <c r="BM11" s="2"/>
      <c r="BN11" s="7"/>
      <c r="BO11" s="8"/>
      <c r="BP11" s="8"/>
      <c r="BQ11" s="8"/>
      <c r="BR11" s="8"/>
      <c r="BS11" s="9"/>
      <c r="BT11" s="3" t="s">
        <v>12</v>
      </c>
      <c r="BU11" s="2"/>
      <c r="BV11" s="7"/>
      <c r="BW11" s="8"/>
      <c r="BX11" s="8"/>
      <c r="BY11" s="8"/>
      <c r="BZ11" s="8"/>
      <c r="CA11" s="9"/>
      <c r="CB11" s="3" t="s">
        <v>12</v>
      </c>
    </row>
    <row r="12" spans="2:80" ht="16.5" x14ac:dyDescent="0.35">
      <c r="B12" s="7"/>
      <c r="C12" s="8"/>
      <c r="D12" s="8"/>
      <c r="E12" s="8"/>
      <c r="F12" s="8"/>
      <c r="G12" s="8"/>
      <c r="H12" s="10"/>
      <c r="J12" s="7"/>
      <c r="K12" s="8"/>
      <c r="L12" s="8"/>
      <c r="M12" s="8"/>
      <c r="N12" s="8"/>
      <c r="O12" s="8"/>
      <c r="P12" s="10"/>
      <c r="R12" s="7"/>
      <c r="S12" s="8"/>
      <c r="T12" s="8"/>
      <c r="U12" s="8"/>
      <c r="V12" s="8"/>
      <c r="W12" s="8"/>
      <c r="X12" s="10"/>
      <c r="Z12" s="7"/>
      <c r="AA12" s="8"/>
      <c r="AB12" s="8"/>
      <c r="AC12" s="8"/>
      <c r="AD12" s="8"/>
      <c r="AE12" s="8"/>
      <c r="AF12" s="10"/>
      <c r="AH12" s="7"/>
      <c r="AI12" s="8"/>
      <c r="AJ12" s="8"/>
      <c r="AK12" s="8"/>
      <c r="AL12" s="8"/>
      <c r="AM12" s="8"/>
      <c r="AN12" s="10"/>
      <c r="AP12" s="7"/>
      <c r="AQ12" s="8"/>
      <c r="AR12" s="8"/>
      <c r="AS12" s="8"/>
      <c r="AT12" s="8"/>
      <c r="AU12" s="8"/>
      <c r="AV12" s="10"/>
      <c r="AW12" s="8"/>
      <c r="AX12" s="7"/>
      <c r="AY12" s="8"/>
      <c r="AZ12" s="8"/>
      <c r="BA12" s="8"/>
      <c r="BB12" s="8"/>
      <c r="BC12" s="8"/>
      <c r="BD12" s="10"/>
      <c r="BE12" s="8"/>
      <c r="BF12" s="7"/>
      <c r="BG12" s="8"/>
      <c r="BH12" s="8"/>
      <c r="BI12" s="8"/>
      <c r="BJ12" s="8"/>
      <c r="BK12" s="8"/>
      <c r="BL12" s="10"/>
      <c r="BM12" s="8"/>
      <c r="BN12" s="7"/>
      <c r="BO12" s="8"/>
      <c r="BP12" s="8"/>
      <c r="BQ12" s="8"/>
      <c r="BR12" s="8"/>
      <c r="BS12" s="8"/>
      <c r="BT12" s="10"/>
      <c r="BU12" s="8"/>
      <c r="BV12" s="7"/>
      <c r="BW12" s="8"/>
      <c r="BX12" s="8"/>
      <c r="BY12" s="8"/>
      <c r="BZ12" s="8"/>
      <c r="CA12" s="8"/>
      <c r="CB12" s="10"/>
    </row>
    <row r="13" spans="2:80" ht="16.5" x14ac:dyDescent="0.35">
      <c r="B13" s="11"/>
      <c r="C13" s="12"/>
      <c r="D13" s="13" t="s">
        <v>45</v>
      </c>
      <c r="E13" s="12"/>
      <c r="F13" s="12"/>
      <c r="G13" s="14"/>
      <c r="H13" s="15">
        <v>5059.8599999999997</v>
      </c>
      <c r="J13" s="11"/>
      <c r="K13" s="12"/>
      <c r="L13" s="13" t="s">
        <v>45</v>
      </c>
      <c r="M13" s="12"/>
      <c r="N13" s="12"/>
      <c r="O13" s="14"/>
      <c r="P13" s="15">
        <v>38831.35</v>
      </c>
      <c r="R13" s="11"/>
      <c r="S13" s="12"/>
      <c r="T13" s="13" t="s">
        <v>45</v>
      </c>
      <c r="U13" s="12"/>
      <c r="V13" s="12"/>
      <c r="W13" s="14"/>
      <c r="X13" s="15">
        <v>63858.54</v>
      </c>
      <c r="Z13" s="11"/>
      <c r="AA13" s="12"/>
      <c r="AB13" s="13" t="s">
        <v>45</v>
      </c>
      <c r="AC13" s="12"/>
      <c r="AD13" s="12"/>
      <c r="AE13" s="14"/>
      <c r="AF13" s="15">
        <v>0</v>
      </c>
      <c r="AH13" s="11"/>
      <c r="AI13" s="12"/>
      <c r="AJ13" s="13" t="s">
        <v>45</v>
      </c>
      <c r="AK13" s="12"/>
      <c r="AL13" s="12"/>
      <c r="AM13" s="14"/>
      <c r="AN13" s="15">
        <v>3576.99</v>
      </c>
      <c r="AP13" s="11"/>
      <c r="AQ13" s="12"/>
      <c r="AR13" s="13" t="s">
        <v>45</v>
      </c>
      <c r="AS13" s="12"/>
      <c r="AT13" s="12"/>
      <c r="AU13" s="14"/>
      <c r="AV13" s="15">
        <v>81333.97</v>
      </c>
      <c r="AW13" s="85"/>
      <c r="AX13" s="11"/>
      <c r="AY13" s="12"/>
      <c r="AZ13" s="13" t="s">
        <v>45</v>
      </c>
      <c r="BA13" s="12"/>
      <c r="BB13" s="12"/>
      <c r="BC13" s="14"/>
      <c r="BD13" s="15">
        <v>883625.1</v>
      </c>
      <c r="BE13" s="85"/>
      <c r="BF13" s="11"/>
      <c r="BG13" s="12"/>
      <c r="BH13" s="13" t="s">
        <v>45</v>
      </c>
      <c r="BI13" s="12"/>
      <c r="BJ13" s="12"/>
      <c r="BK13" s="14"/>
      <c r="BL13" s="15">
        <v>481.68</v>
      </c>
      <c r="BM13" s="85"/>
      <c r="BN13" s="11"/>
      <c r="BO13" s="12"/>
      <c r="BP13" s="13" t="s">
        <v>45</v>
      </c>
      <c r="BQ13" s="12"/>
      <c r="BR13" s="12"/>
      <c r="BS13" s="14"/>
      <c r="BT13" s="15">
        <v>983176.62</v>
      </c>
      <c r="BU13" s="85"/>
      <c r="BV13" s="11"/>
      <c r="BW13" s="12"/>
      <c r="BX13" s="13" t="s">
        <v>45</v>
      </c>
      <c r="BY13" s="12"/>
      <c r="BZ13" s="12"/>
      <c r="CA13" s="14"/>
      <c r="CB13" s="15">
        <v>2784.94</v>
      </c>
    </row>
    <row r="14" spans="2:80" ht="16.5" x14ac:dyDescent="0.35">
      <c r="B14" s="7"/>
      <c r="C14" s="8"/>
      <c r="D14" s="16"/>
      <c r="E14" s="8"/>
      <c r="F14" s="8"/>
      <c r="G14" s="17"/>
      <c r="H14" s="18"/>
      <c r="J14" s="7"/>
      <c r="K14" s="8"/>
      <c r="L14" s="16"/>
      <c r="M14" s="8"/>
      <c r="N14" s="8"/>
      <c r="O14" s="17"/>
      <c r="P14" s="18"/>
      <c r="R14" s="7"/>
      <c r="S14" s="8"/>
      <c r="T14" s="16"/>
      <c r="U14" s="8"/>
      <c r="V14" s="8"/>
      <c r="W14" s="17"/>
      <c r="X14" s="18"/>
      <c r="Z14" s="7"/>
      <c r="AA14" s="8"/>
      <c r="AB14" s="16"/>
      <c r="AC14" s="8"/>
      <c r="AD14" s="8"/>
      <c r="AE14" s="17"/>
      <c r="AF14" s="18"/>
      <c r="AH14" s="7"/>
      <c r="AI14" s="8"/>
      <c r="AJ14" s="16"/>
      <c r="AK14" s="8"/>
      <c r="AL14" s="8"/>
      <c r="AM14" s="17"/>
      <c r="AN14" s="18"/>
      <c r="AP14" s="7"/>
      <c r="AQ14" s="8"/>
      <c r="AR14" s="16"/>
      <c r="AS14" s="8"/>
      <c r="AT14" s="8"/>
      <c r="AU14" s="17"/>
      <c r="AV14" s="18"/>
      <c r="AW14" s="86"/>
      <c r="AX14" s="7"/>
      <c r="AY14" s="8"/>
      <c r="AZ14" s="16"/>
      <c r="BA14" s="8"/>
      <c r="BB14" s="8"/>
      <c r="BC14" s="17"/>
      <c r="BD14" s="18"/>
      <c r="BE14" s="86"/>
      <c r="BF14" s="7"/>
      <c r="BG14" s="8"/>
      <c r="BH14" s="16"/>
      <c r="BI14" s="8"/>
      <c r="BJ14" s="8"/>
      <c r="BK14" s="17"/>
      <c r="BL14" s="18"/>
      <c r="BM14" s="86"/>
      <c r="BN14" s="7"/>
      <c r="BO14" s="8"/>
      <c r="BP14" s="16"/>
      <c r="BQ14" s="8"/>
      <c r="BR14" s="8"/>
      <c r="BS14" s="17"/>
      <c r="BT14" s="18"/>
      <c r="BU14" s="86"/>
      <c r="BV14" s="7"/>
      <c r="BW14" s="8"/>
      <c r="BX14" s="16"/>
      <c r="BY14" s="8"/>
      <c r="BZ14" s="8"/>
      <c r="CA14" s="17"/>
      <c r="CB14" s="18"/>
    </row>
    <row r="15" spans="2:80" ht="16.5" x14ac:dyDescent="0.35">
      <c r="B15" s="19" t="s">
        <v>13</v>
      </c>
      <c r="C15" s="13" t="s">
        <v>14</v>
      </c>
      <c r="D15" s="12"/>
      <c r="E15" s="12"/>
      <c r="F15" s="12"/>
      <c r="G15" s="12"/>
      <c r="H15" s="20">
        <f>SUM(G16:G17)</f>
        <v>0</v>
      </c>
      <c r="J15" s="19" t="s">
        <v>13</v>
      </c>
      <c r="K15" s="13" t="s">
        <v>14</v>
      </c>
      <c r="L15" s="12"/>
      <c r="M15" s="12"/>
      <c r="N15" s="12"/>
      <c r="O15" s="12"/>
      <c r="P15" s="20">
        <f>SUM(O16:O17)</f>
        <v>0</v>
      </c>
      <c r="R15" s="19" t="s">
        <v>13</v>
      </c>
      <c r="S15" s="13" t="s">
        <v>14</v>
      </c>
      <c r="T15" s="12"/>
      <c r="U15" s="12"/>
      <c r="V15" s="12"/>
      <c r="W15" s="12"/>
      <c r="X15" s="20">
        <f>SUM(W16:W19)</f>
        <v>0</v>
      </c>
      <c r="Z15" s="19" t="s">
        <v>13</v>
      </c>
      <c r="AA15" s="13" t="s">
        <v>14</v>
      </c>
      <c r="AB15" s="12"/>
      <c r="AC15" s="12"/>
      <c r="AD15" s="12"/>
      <c r="AE15" s="12"/>
      <c r="AF15" s="20">
        <f>SUM(AE16:AE19)</f>
        <v>0</v>
      </c>
      <c r="AH15" s="19" t="s">
        <v>13</v>
      </c>
      <c r="AI15" s="13" t="s">
        <v>14</v>
      </c>
      <c r="AJ15" s="12"/>
      <c r="AK15" s="12"/>
      <c r="AL15" s="12"/>
      <c r="AM15" s="12"/>
      <c r="AN15" s="20">
        <f>SUM(AM16:AM17)</f>
        <v>0</v>
      </c>
      <c r="AP15" s="19" t="s">
        <v>13</v>
      </c>
      <c r="AQ15" s="13" t="s">
        <v>14</v>
      </c>
      <c r="AR15" s="12"/>
      <c r="AS15" s="12"/>
      <c r="AT15" s="12"/>
      <c r="AU15" s="12"/>
      <c r="AV15" s="20">
        <f>SUM(AU16:AU18)</f>
        <v>0</v>
      </c>
      <c r="AW15" s="87"/>
      <c r="AX15" s="19" t="s">
        <v>13</v>
      </c>
      <c r="AY15" s="13" t="s">
        <v>14</v>
      </c>
      <c r="AZ15" s="12"/>
      <c r="BA15" s="12"/>
      <c r="BB15" s="12"/>
      <c r="BC15" s="12"/>
      <c r="BD15" s="20">
        <f>SUM(BC16:BC18)</f>
        <v>0</v>
      </c>
      <c r="BE15" s="87"/>
      <c r="BF15" s="19" t="s">
        <v>13</v>
      </c>
      <c r="BG15" s="13" t="s">
        <v>14</v>
      </c>
      <c r="BH15" s="12"/>
      <c r="BI15" s="12"/>
      <c r="BJ15" s="12"/>
      <c r="BK15" s="12"/>
      <c r="BL15" s="20">
        <f>SUM(BK16:BK19)</f>
        <v>0</v>
      </c>
      <c r="BM15" s="87"/>
      <c r="BN15" s="19" t="s">
        <v>13</v>
      </c>
      <c r="BO15" s="13" t="s">
        <v>14</v>
      </c>
      <c r="BP15" s="12"/>
      <c r="BQ15" s="12"/>
      <c r="BR15" s="12"/>
      <c r="BS15" s="12"/>
      <c r="BT15" s="20">
        <f>SUM(BS16:BS17)</f>
        <v>0</v>
      </c>
      <c r="BU15" s="87"/>
      <c r="BV15" s="19" t="s">
        <v>13</v>
      </c>
      <c r="BW15" s="13" t="s">
        <v>14</v>
      </c>
      <c r="BX15" s="12"/>
      <c r="BY15" s="12"/>
      <c r="BZ15" s="12"/>
      <c r="CA15" s="12"/>
      <c r="CB15" s="20">
        <v>0</v>
      </c>
    </row>
    <row r="16" spans="2:80" ht="16.5" x14ac:dyDescent="0.35">
      <c r="B16" s="19"/>
      <c r="C16" s="13"/>
      <c r="D16" s="22"/>
      <c r="E16" s="23"/>
      <c r="F16" s="23"/>
      <c r="G16" s="24"/>
      <c r="H16" s="25"/>
      <c r="J16" s="19"/>
      <c r="K16" s="13"/>
      <c r="L16" s="22"/>
      <c r="M16" s="23"/>
      <c r="N16" s="23"/>
      <c r="O16" s="24"/>
      <c r="P16" s="25"/>
      <c r="R16" s="19"/>
      <c r="S16" s="13"/>
      <c r="T16" s="22"/>
      <c r="U16" s="23"/>
      <c r="V16" s="23"/>
      <c r="W16" s="24"/>
      <c r="X16" s="25"/>
      <c r="Z16" s="19"/>
      <c r="AA16" s="13"/>
      <c r="AB16" s="22"/>
      <c r="AC16" s="23"/>
      <c r="AD16" s="23"/>
      <c r="AF16" s="25"/>
      <c r="AH16" s="21"/>
      <c r="AI16" s="26"/>
      <c r="AJ16" s="26"/>
      <c r="AK16" s="27"/>
      <c r="AL16" s="27"/>
      <c r="AM16" s="28"/>
      <c r="AN16" s="25"/>
      <c r="AP16" s="21"/>
      <c r="AQ16" s="22"/>
      <c r="AR16" s="22"/>
      <c r="AS16" s="23"/>
      <c r="AT16" s="23"/>
      <c r="AU16" s="24"/>
      <c r="AV16" s="25"/>
      <c r="AW16" s="88"/>
      <c r="AX16" s="21"/>
      <c r="AY16" s="22"/>
      <c r="AZ16" s="22"/>
      <c r="BA16" s="23"/>
      <c r="BB16" s="23"/>
      <c r="BC16" s="24"/>
      <c r="BD16" s="25"/>
      <c r="BE16" s="88"/>
      <c r="BF16" s="21"/>
      <c r="BG16" s="22"/>
      <c r="BH16" s="22"/>
      <c r="BI16" s="23"/>
      <c r="BJ16" s="23"/>
      <c r="BL16" s="25"/>
      <c r="BM16" s="88"/>
      <c r="BN16" s="21"/>
      <c r="BO16" s="26"/>
      <c r="BP16" s="26"/>
      <c r="BQ16" s="27"/>
      <c r="BR16" s="27"/>
      <c r="BS16" s="28"/>
      <c r="BT16" s="25"/>
      <c r="BU16" s="88"/>
      <c r="BV16" s="19"/>
      <c r="BW16" s="13"/>
      <c r="BX16" s="12"/>
      <c r="BY16" s="12"/>
      <c r="BZ16" s="12"/>
      <c r="CA16" s="12"/>
      <c r="CB16" s="20"/>
    </row>
    <row r="17" spans="2:80" ht="16.5" x14ac:dyDescent="0.35">
      <c r="B17" s="19"/>
      <c r="C17" s="13"/>
      <c r="D17" s="22"/>
      <c r="E17" s="23"/>
      <c r="F17" s="23"/>
      <c r="G17" s="29"/>
      <c r="H17" s="25"/>
      <c r="J17" s="19"/>
      <c r="K17" s="13"/>
      <c r="L17" s="22"/>
      <c r="M17" s="23"/>
      <c r="N17" s="23"/>
      <c r="O17" s="29"/>
      <c r="P17" s="25"/>
      <c r="R17" s="19"/>
      <c r="S17" s="13"/>
      <c r="T17" s="22"/>
      <c r="U17" s="23"/>
      <c r="V17" s="23"/>
      <c r="W17" s="29"/>
      <c r="X17" s="25"/>
      <c r="Z17" s="19"/>
      <c r="AA17" s="13"/>
      <c r="AB17" s="22"/>
      <c r="AC17" s="23"/>
      <c r="AD17" s="23"/>
      <c r="AE17" s="29"/>
      <c r="AF17" s="25"/>
      <c r="AH17" s="21"/>
      <c r="AI17" s="27"/>
      <c r="AJ17" s="26"/>
      <c r="AK17" s="27"/>
      <c r="AL17" s="27"/>
      <c r="AM17" s="30"/>
      <c r="AN17" s="25"/>
      <c r="AP17" s="21"/>
      <c r="AQ17" s="23"/>
      <c r="AR17" s="22"/>
      <c r="AS17" s="23"/>
      <c r="AT17" s="23"/>
      <c r="AU17" s="29"/>
      <c r="AV17" s="25"/>
      <c r="AW17" s="88"/>
      <c r="AX17" s="21"/>
      <c r="AY17" s="23"/>
      <c r="AZ17" s="22"/>
      <c r="BA17" s="23"/>
      <c r="BB17" s="23"/>
      <c r="BC17" s="24"/>
      <c r="BD17" s="25"/>
      <c r="BE17" s="88"/>
      <c r="BF17" s="21"/>
      <c r="BG17" s="23"/>
      <c r="BH17" s="22"/>
      <c r="BI17" s="23"/>
      <c r="BJ17" s="23"/>
      <c r="BK17" s="29"/>
      <c r="BL17" s="25"/>
      <c r="BM17" s="88"/>
      <c r="BN17" s="21"/>
      <c r="BO17" s="27"/>
      <c r="BP17" s="26"/>
      <c r="BQ17" s="27"/>
      <c r="BR17" s="27"/>
      <c r="BS17" s="30"/>
      <c r="BT17" s="25"/>
      <c r="BU17" s="88"/>
      <c r="BV17" s="19"/>
      <c r="BW17" s="13"/>
      <c r="BX17" s="12"/>
      <c r="BY17" s="12"/>
      <c r="BZ17" s="12"/>
      <c r="CA17" s="12"/>
      <c r="CB17" s="20"/>
    </row>
    <row r="18" spans="2:80" ht="16.5" x14ac:dyDescent="0.35">
      <c r="B18" s="19"/>
      <c r="C18" s="13"/>
      <c r="D18" s="23"/>
      <c r="E18" s="23"/>
      <c r="F18" s="31"/>
      <c r="G18" s="24"/>
      <c r="H18" s="25"/>
      <c r="J18" s="19"/>
      <c r="K18" s="13"/>
      <c r="L18" s="23"/>
      <c r="M18" s="23"/>
      <c r="N18" s="31"/>
      <c r="O18" s="24"/>
      <c r="P18" s="25"/>
      <c r="R18" s="19"/>
      <c r="S18" s="13"/>
      <c r="T18" s="22"/>
      <c r="U18" s="23"/>
      <c r="V18" s="23"/>
      <c r="W18" s="24"/>
      <c r="X18" s="25"/>
      <c r="Z18" s="19"/>
      <c r="AA18" s="13"/>
      <c r="AB18" s="22"/>
      <c r="AC18" s="23"/>
      <c r="AD18" s="23"/>
      <c r="AE18" s="24"/>
      <c r="AF18" s="25"/>
      <c r="AH18" s="21"/>
      <c r="AI18" s="23"/>
      <c r="AJ18" s="23"/>
      <c r="AK18" s="23"/>
      <c r="AL18" s="31"/>
      <c r="AM18" s="24"/>
      <c r="AN18" s="25"/>
      <c r="AP18" s="21"/>
      <c r="AQ18" s="23"/>
      <c r="AR18" s="23"/>
      <c r="AS18" s="23"/>
      <c r="AT18" s="23"/>
      <c r="AU18" s="32"/>
      <c r="AV18" s="25"/>
      <c r="AW18" s="88"/>
      <c r="AX18" s="21"/>
      <c r="AY18" s="23"/>
      <c r="AZ18" s="23"/>
      <c r="BA18" s="23"/>
      <c r="BB18" s="23"/>
      <c r="BC18" s="32"/>
      <c r="BD18" s="25"/>
      <c r="BE18" s="88"/>
      <c r="BF18" s="21"/>
      <c r="BG18" s="23"/>
      <c r="BH18" s="22"/>
      <c r="BI18" s="23"/>
      <c r="BJ18" s="23"/>
      <c r="BK18" s="24"/>
      <c r="BL18" s="25"/>
      <c r="BM18" s="88"/>
      <c r="BN18" s="21"/>
      <c r="BO18" s="23"/>
      <c r="BP18" s="23"/>
      <c r="BQ18" s="23"/>
      <c r="BR18" s="31"/>
      <c r="BS18" s="24"/>
      <c r="BT18" s="25"/>
      <c r="BU18" s="88"/>
      <c r="BV18" s="21"/>
      <c r="BW18" s="23"/>
      <c r="BX18" s="23"/>
      <c r="BY18" s="23"/>
      <c r="BZ18" s="31"/>
      <c r="CA18" s="24"/>
      <c r="CB18" s="25"/>
    </row>
    <row r="19" spans="2:80" ht="16.5" x14ac:dyDescent="0.35">
      <c r="B19" s="19" t="s">
        <v>13</v>
      </c>
      <c r="C19" s="13" t="s">
        <v>15</v>
      </c>
      <c r="D19" s="33"/>
      <c r="E19" s="33"/>
      <c r="F19" s="33"/>
      <c r="G19" s="34"/>
      <c r="H19" s="35">
        <v>0</v>
      </c>
      <c r="J19" s="19" t="s">
        <v>13</v>
      </c>
      <c r="K19" s="13" t="s">
        <v>15</v>
      </c>
      <c r="L19" s="33"/>
      <c r="M19" s="33"/>
      <c r="N19" s="33"/>
      <c r="O19" s="34"/>
      <c r="P19" s="35">
        <v>0</v>
      </c>
      <c r="R19" s="19"/>
      <c r="S19" s="13"/>
      <c r="T19" s="23"/>
      <c r="U19" s="23"/>
      <c r="V19" s="23"/>
      <c r="W19" s="32"/>
      <c r="X19" s="25"/>
      <c r="Z19" s="19"/>
      <c r="AA19" s="13"/>
      <c r="AB19" s="23"/>
      <c r="AC19" s="23"/>
      <c r="AD19" s="23"/>
      <c r="AE19" s="32"/>
      <c r="AF19" s="25"/>
      <c r="AH19" s="19" t="s">
        <v>13</v>
      </c>
      <c r="AI19" s="13" t="s">
        <v>15</v>
      </c>
      <c r="AJ19" s="33"/>
      <c r="AK19" s="33"/>
      <c r="AL19" s="33"/>
      <c r="AM19" s="34"/>
      <c r="AN19" s="35">
        <f>AM20</f>
        <v>0</v>
      </c>
      <c r="AP19" s="21"/>
      <c r="AQ19" s="23"/>
      <c r="AR19" s="23"/>
      <c r="AS19" s="23"/>
      <c r="AT19" s="31"/>
      <c r="AU19" s="24"/>
      <c r="AV19" s="25"/>
      <c r="AW19" s="88"/>
      <c r="AX19" s="21"/>
      <c r="AY19" s="23"/>
      <c r="AZ19" s="23"/>
      <c r="BA19" s="23"/>
      <c r="BB19" s="31"/>
      <c r="BC19" s="24"/>
      <c r="BD19" s="25"/>
      <c r="BE19" s="88"/>
      <c r="BF19" s="21"/>
      <c r="BG19" s="23"/>
      <c r="BH19" s="23"/>
      <c r="BI19" s="23"/>
      <c r="BJ19" s="23"/>
      <c r="BK19" s="32"/>
      <c r="BL19" s="25"/>
      <c r="BM19" s="88"/>
      <c r="BN19" s="19" t="s">
        <v>13</v>
      </c>
      <c r="BO19" s="13" t="s">
        <v>15</v>
      </c>
      <c r="BP19" s="33"/>
      <c r="BQ19" s="33"/>
      <c r="BR19" s="33"/>
      <c r="BS19" s="34"/>
      <c r="BT19" s="35">
        <f>BS20</f>
        <v>0</v>
      </c>
      <c r="BU19" s="88"/>
      <c r="BV19" s="19" t="s">
        <v>13</v>
      </c>
      <c r="BW19" s="13" t="s">
        <v>15</v>
      </c>
      <c r="BX19" s="33"/>
      <c r="BY19" s="33"/>
      <c r="BZ19" s="33"/>
      <c r="CA19" s="34"/>
      <c r="CB19" s="20">
        <v>0</v>
      </c>
    </row>
    <row r="20" spans="2:80" ht="16.5" x14ac:dyDescent="0.35">
      <c r="B20" s="19"/>
      <c r="C20" s="13"/>
      <c r="D20" s="33"/>
      <c r="E20" s="33"/>
      <c r="F20" s="33"/>
      <c r="G20" s="34"/>
      <c r="H20" s="35"/>
      <c r="J20" s="19"/>
      <c r="K20" s="13"/>
      <c r="L20" s="33"/>
      <c r="M20" s="33"/>
      <c r="N20" s="33"/>
      <c r="O20" s="34"/>
      <c r="P20" s="35"/>
      <c r="R20" s="19"/>
      <c r="S20" s="13"/>
      <c r="T20" s="23"/>
      <c r="U20" s="23"/>
      <c r="V20" s="31"/>
      <c r="W20" s="24"/>
      <c r="X20" s="25"/>
      <c r="Z20" s="19"/>
      <c r="AA20" s="13"/>
      <c r="AB20" s="23"/>
      <c r="AC20" s="23"/>
      <c r="AD20" s="31"/>
      <c r="AE20" s="24"/>
      <c r="AF20" s="25"/>
      <c r="AH20" s="36"/>
      <c r="AI20" s="37"/>
      <c r="AJ20" s="16"/>
      <c r="AK20" s="16"/>
      <c r="AL20" s="16"/>
      <c r="AM20" s="16"/>
      <c r="AN20" s="35"/>
      <c r="AP20" s="19" t="s">
        <v>13</v>
      </c>
      <c r="AQ20" s="13" t="s">
        <v>15</v>
      </c>
      <c r="AR20" s="33"/>
      <c r="AS20" s="33"/>
      <c r="AT20" s="33"/>
      <c r="AU20" s="34"/>
      <c r="AV20" s="35">
        <v>0</v>
      </c>
      <c r="AW20" s="89"/>
      <c r="AX20" s="19" t="s">
        <v>13</v>
      </c>
      <c r="AY20" s="13" t="s">
        <v>15</v>
      </c>
      <c r="AZ20" s="33"/>
      <c r="BA20" s="33"/>
      <c r="BB20" s="33"/>
      <c r="BC20" s="34"/>
      <c r="BD20" s="35">
        <v>0</v>
      </c>
      <c r="BE20" s="89"/>
      <c r="BF20" s="21"/>
      <c r="BG20" s="23"/>
      <c r="BH20" s="23"/>
      <c r="BI20" s="23"/>
      <c r="BJ20" s="31"/>
      <c r="BK20" s="24"/>
      <c r="BL20" s="25"/>
      <c r="BM20" s="89"/>
      <c r="BN20" s="36"/>
      <c r="BO20" s="37"/>
      <c r="BP20" s="16"/>
      <c r="BQ20" s="16"/>
      <c r="BR20" s="16"/>
      <c r="BS20" s="16"/>
      <c r="BT20" s="35"/>
      <c r="BU20" s="89"/>
      <c r="BV20" s="21"/>
      <c r="BW20" s="13"/>
      <c r="BX20" s="33"/>
      <c r="BY20" s="33"/>
      <c r="BZ20" s="33"/>
      <c r="CA20" s="34"/>
      <c r="CB20" s="20"/>
    </row>
    <row r="21" spans="2:80" ht="16.5" x14ac:dyDescent="0.35">
      <c r="B21" s="19"/>
      <c r="C21" s="13"/>
      <c r="D21" s="39"/>
      <c r="E21" s="39"/>
      <c r="F21" s="39"/>
      <c r="G21" s="40"/>
      <c r="H21" s="41"/>
      <c r="J21" s="19"/>
      <c r="K21" s="13"/>
      <c r="L21" s="39"/>
      <c r="M21" s="39"/>
      <c r="N21" s="39"/>
      <c r="O21" s="40"/>
      <c r="P21" s="41"/>
      <c r="R21" s="19" t="s">
        <v>13</v>
      </c>
      <c r="S21" s="13" t="s">
        <v>15</v>
      </c>
      <c r="T21" s="33"/>
      <c r="U21" s="33"/>
      <c r="V21" s="33"/>
      <c r="W21" s="34"/>
      <c r="X21" s="35">
        <v>0</v>
      </c>
      <c r="Z21" s="19" t="s">
        <v>13</v>
      </c>
      <c r="AA21" s="13" t="s">
        <v>15</v>
      </c>
      <c r="AB21" s="33"/>
      <c r="AC21" s="33"/>
      <c r="AD21" s="33"/>
      <c r="AE21" s="34"/>
      <c r="AF21" s="35">
        <v>0</v>
      </c>
      <c r="AH21" s="21"/>
      <c r="AI21" s="38"/>
      <c r="AJ21" s="39"/>
      <c r="AK21" s="39"/>
      <c r="AL21" s="39"/>
      <c r="AM21" s="40"/>
      <c r="AN21" s="41"/>
      <c r="AP21" s="21"/>
      <c r="AQ21" s="13"/>
      <c r="AR21" s="33"/>
      <c r="AS21" s="33"/>
      <c r="AT21" s="33"/>
      <c r="AU21" s="34"/>
      <c r="AV21" s="35"/>
      <c r="AW21" s="89"/>
      <c r="BD21" s="35"/>
      <c r="BE21" s="100"/>
      <c r="BF21" s="19" t="s">
        <v>13</v>
      </c>
      <c r="BG21" s="13" t="s">
        <v>15</v>
      </c>
      <c r="BH21" s="33"/>
      <c r="BI21" s="33"/>
      <c r="BJ21" s="33"/>
      <c r="BK21" s="34"/>
      <c r="BL21" s="35">
        <v>0</v>
      </c>
      <c r="BM21" s="89"/>
      <c r="BN21" s="21"/>
      <c r="BO21" s="38"/>
      <c r="BP21" s="39"/>
      <c r="BQ21" s="39"/>
      <c r="BR21" s="39"/>
      <c r="BS21" s="40"/>
      <c r="BT21" s="41"/>
      <c r="BU21" s="89"/>
      <c r="BV21" s="21"/>
      <c r="BW21" s="13"/>
      <c r="BX21" s="33"/>
      <c r="BY21" s="33"/>
      <c r="BZ21" s="33"/>
      <c r="CA21" s="34"/>
      <c r="CB21" s="20"/>
    </row>
    <row r="22" spans="2:80" ht="16.5" x14ac:dyDescent="0.35">
      <c r="B22" s="19" t="s">
        <v>16</v>
      </c>
      <c r="C22" s="13" t="s">
        <v>17</v>
      </c>
      <c r="D22" s="33"/>
      <c r="E22" s="33"/>
      <c r="F22" s="43"/>
      <c r="G22" s="44"/>
      <c r="H22" s="20">
        <f>SUM(G23:G24)</f>
        <v>0</v>
      </c>
      <c r="J22" s="19" t="s">
        <v>16</v>
      </c>
      <c r="K22" s="13" t="s">
        <v>17</v>
      </c>
      <c r="L22" s="33"/>
      <c r="M22" s="33"/>
      <c r="N22" s="43"/>
      <c r="O22" s="44"/>
      <c r="P22" s="20">
        <f>SUM(O23:O24)</f>
        <v>0</v>
      </c>
      <c r="Q22" s="45"/>
      <c r="R22" s="19"/>
      <c r="S22" s="13"/>
      <c r="X22" s="35"/>
      <c r="Z22" s="19"/>
      <c r="AA22" s="13"/>
      <c r="AF22" s="35"/>
      <c r="AH22" s="19" t="s">
        <v>16</v>
      </c>
      <c r="AI22" s="13" t="s">
        <v>17</v>
      </c>
      <c r="AJ22" s="33"/>
      <c r="AK22" s="33"/>
      <c r="AL22" s="43"/>
      <c r="AM22" s="44"/>
      <c r="AN22" s="20">
        <f>SUM(AM23:AM26)</f>
        <v>0</v>
      </c>
      <c r="AP22" s="21"/>
      <c r="AQ22" s="38"/>
      <c r="AR22" s="39"/>
      <c r="AS22" s="39"/>
      <c r="AT22" s="39"/>
      <c r="AU22" s="40"/>
      <c r="AV22" s="41"/>
      <c r="AW22" s="58"/>
      <c r="AX22" s="21"/>
      <c r="AY22" s="38"/>
      <c r="AZ22" s="39"/>
      <c r="BA22" s="39"/>
      <c r="BB22" s="39"/>
      <c r="BC22" s="40"/>
      <c r="BD22" s="41"/>
      <c r="BE22" s="94"/>
      <c r="BL22" s="35"/>
      <c r="BM22" s="58"/>
      <c r="BN22" s="19" t="s">
        <v>16</v>
      </c>
      <c r="BO22" s="13" t="s">
        <v>17</v>
      </c>
      <c r="BP22" s="33"/>
      <c r="BQ22" s="33"/>
      <c r="BR22" s="43"/>
      <c r="BS22" s="44"/>
      <c r="BT22" s="20">
        <f>SUM(BS23:BS26)</f>
        <v>0</v>
      </c>
      <c r="BU22" s="58"/>
      <c r="BV22" s="46"/>
      <c r="BW22" s="47"/>
      <c r="BX22" s="47"/>
      <c r="BY22" s="47"/>
      <c r="BZ22" s="47"/>
      <c r="CA22" s="48"/>
      <c r="CB22" s="35"/>
    </row>
    <row r="23" spans="2:80" ht="16.5" x14ac:dyDescent="0.35">
      <c r="B23" s="19"/>
      <c r="C23" s="13"/>
      <c r="D23" s="50"/>
      <c r="E23" s="51"/>
      <c r="F23" s="51"/>
      <c r="G23" s="52"/>
      <c r="H23" s="41"/>
      <c r="J23" s="19"/>
      <c r="K23" s="13"/>
      <c r="L23" s="50"/>
      <c r="M23" s="51"/>
      <c r="N23" s="51"/>
      <c r="O23" s="52"/>
      <c r="P23" s="41"/>
      <c r="R23" s="19"/>
      <c r="S23" s="13"/>
      <c r="T23" s="39"/>
      <c r="U23" s="39"/>
      <c r="V23" s="39"/>
      <c r="W23" s="40"/>
      <c r="X23" s="41"/>
      <c r="Z23" s="19"/>
      <c r="AA23" s="13"/>
      <c r="AB23" s="39"/>
      <c r="AC23" s="39"/>
      <c r="AD23" s="39"/>
      <c r="AE23" s="40"/>
      <c r="AF23" s="41"/>
      <c r="AH23" s="21"/>
      <c r="AI23" s="49"/>
      <c r="AJ23" s="50"/>
      <c r="AK23" s="51"/>
      <c r="AL23" s="51"/>
      <c r="AM23" s="52"/>
      <c r="AN23" s="41"/>
      <c r="AP23" s="19" t="s">
        <v>16</v>
      </c>
      <c r="AQ23" s="13" t="s">
        <v>17</v>
      </c>
      <c r="AR23" s="33"/>
      <c r="AS23" s="33"/>
      <c r="AT23" s="43"/>
      <c r="AU23" s="44"/>
      <c r="AV23" s="20">
        <f>SUM(AU24:AU25)</f>
        <v>0</v>
      </c>
      <c r="AW23" s="87"/>
      <c r="AX23" s="19" t="s">
        <v>16</v>
      </c>
      <c r="AY23" s="13" t="s">
        <v>17</v>
      </c>
      <c r="AZ23" s="33"/>
      <c r="BA23" s="33"/>
      <c r="BB23" s="43"/>
      <c r="BC23" s="44"/>
      <c r="BD23" s="20">
        <f>SUM(BC24:BC26)</f>
        <v>0</v>
      </c>
      <c r="BE23" s="87"/>
      <c r="BF23" s="21"/>
      <c r="BG23" s="38"/>
      <c r="BH23" s="39"/>
      <c r="BI23" s="39"/>
      <c r="BJ23" s="39"/>
      <c r="BK23" s="40"/>
      <c r="BL23" s="41"/>
      <c r="BM23" s="87"/>
      <c r="BN23" s="21"/>
      <c r="BO23" s="49"/>
      <c r="BP23" s="50"/>
      <c r="BQ23" s="51"/>
      <c r="BR23" s="51"/>
      <c r="BS23" s="52"/>
      <c r="BT23" s="41"/>
      <c r="BU23" s="87"/>
      <c r="BV23" s="19" t="s">
        <v>16</v>
      </c>
      <c r="BW23" s="13" t="s">
        <v>17</v>
      </c>
      <c r="BX23" s="33"/>
      <c r="BY23" s="33"/>
      <c r="BZ23" s="43"/>
      <c r="CA23" s="44"/>
      <c r="CB23" s="20">
        <f>SUM(CA25:CA26)</f>
        <v>0</v>
      </c>
    </row>
    <row r="24" spans="2:80" ht="16.5" x14ac:dyDescent="0.35">
      <c r="B24" s="19"/>
      <c r="C24" s="13"/>
      <c r="D24" s="54"/>
      <c r="E24" s="51"/>
      <c r="F24" s="54"/>
      <c r="G24" s="54"/>
      <c r="H24" s="41"/>
      <c r="J24" s="19"/>
      <c r="K24" s="13"/>
      <c r="L24" s="54"/>
      <c r="M24" s="51"/>
      <c r="N24" s="54"/>
      <c r="O24" s="54"/>
      <c r="P24" s="41"/>
      <c r="R24" s="19" t="s">
        <v>16</v>
      </c>
      <c r="S24" s="13" t="s">
        <v>17</v>
      </c>
      <c r="T24" s="33"/>
      <c r="U24" s="33"/>
      <c r="V24" s="43"/>
      <c r="W24" s="44"/>
      <c r="X24" s="20">
        <f>SUM(W25:W27)</f>
        <v>0</v>
      </c>
      <c r="Z24" s="19" t="s">
        <v>16</v>
      </c>
      <c r="AA24" s="13" t="s">
        <v>17</v>
      </c>
      <c r="AB24" s="33"/>
      <c r="AC24" s="33"/>
      <c r="AD24" s="43"/>
      <c r="AE24" s="44"/>
      <c r="AF24" s="20">
        <f>SUM(AE25:AE27)</f>
        <v>0</v>
      </c>
      <c r="AH24" s="21"/>
      <c r="AI24" s="49"/>
      <c r="AJ24" s="50"/>
      <c r="AK24" s="51"/>
      <c r="AL24" s="51"/>
      <c r="AM24" s="52"/>
      <c r="AN24" s="41"/>
      <c r="AP24" s="19"/>
      <c r="AQ24" s="13"/>
      <c r="AR24" s="50"/>
      <c r="AS24" s="51"/>
      <c r="AT24" s="51"/>
      <c r="AU24" s="52"/>
      <c r="AV24" s="41"/>
      <c r="AW24" s="58"/>
      <c r="AX24" s="21"/>
      <c r="AY24" s="49"/>
      <c r="AZ24" s="50"/>
      <c r="BA24" s="51"/>
      <c r="BB24" s="51"/>
      <c r="BC24" s="52"/>
      <c r="BD24" s="41"/>
      <c r="BE24" s="58"/>
      <c r="BF24" s="19" t="s">
        <v>16</v>
      </c>
      <c r="BG24" s="13" t="s">
        <v>17</v>
      </c>
      <c r="BH24" s="33"/>
      <c r="BI24" s="33"/>
      <c r="BJ24" s="43"/>
      <c r="BK24" s="44"/>
      <c r="BL24" s="20">
        <f>SUM(BK25:BK27)</f>
        <v>0</v>
      </c>
      <c r="BM24" s="58"/>
      <c r="BN24" s="21"/>
      <c r="BO24" s="49"/>
      <c r="BP24" s="50"/>
      <c r="BQ24" s="51"/>
      <c r="BR24" s="51"/>
      <c r="BS24" s="52"/>
      <c r="BT24" s="41"/>
      <c r="BU24" s="58"/>
      <c r="BV24" s="21"/>
      <c r="BW24" s="42"/>
      <c r="BX24" s="33"/>
      <c r="BY24" s="33"/>
      <c r="BZ24" s="43"/>
      <c r="CA24" s="44"/>
      <c r="CB24" s="20"/>
    </row>
    <row r="25" spans="2:80" ht="16.5" x14ac:dyDescent="0.35">
      <c r="B25" s="19"/>
      <c r="C25" s="13"/>
      <c r="D25" s="54"/>
      <c r="E25" s="54"/>
      <c r="F25" s="54"/>
      <c r="G25" s="54"/>
      <c r="H25" s="41"/>
      <c r="J25" s="19"/>
      <c r="K25" s="13"/>
      <c r="L25" s="54"/>
      <c r="M25" s="54"/>
      <c r="N25" s="54"/>
      <c r="O25" s="54"/>
      <c r="P25" s="41"/>
      <c r="R25" s="19"/>
      <c r="S25" s="13"/>
      <c r="T25" s="50"/>
      <c r="U25" s="51"/>
      <c r="V25" s="51"/>
      <c r="W25" s="52"/>
      <c r="X25" s="41"/>
      <c r="Z25" s="19"/>
      <c r="AA25" s="13"/>
      <c r="AB25" s="50"/>
      <c r="AC25" s="51"/>
      <c r="AD25" s="51"/>
      <c r="AE25" s="55"/>
      <c r="AF25" s="41"/>
      <c r="AH25" s="21"/>
      <c r="AI25" s="49"/>
      <c r="AJ25" s="56"/>
      <c r="AK25" s="51"/>
      <c r="AL25" s="51"/>
      <c r="AM25" s="52"/>
      <c r="AN25" s="41"/>
      <c r="AP25" s="21"/>
      <c r="AQ25" s="53"/>
      <c r="AR25" s="54"/>
      <c r="AS25" s="51"/>
      <c r="AT25" s="54"/>
      <c r="AU25" s="54"/>
      <c r="AV25" s="41"/>
      <c r="AW25" s="58"/>
      <c r="AX25" s="21"/>
      <c r="AY25" s="49"/>
      <c r="AZ25" s="50"/>
      <c r="BA25" s="51"/>
      <c r="BB25" s="51"/>
      <c r="BC25" s="52"/>
      <c r="BD25" s="41"/>
      <c r="BE25" s="58"/>
      <c r="BF25" s="21"/>
      <c r="BG25" s="49"/>
      <c r="BH25" s="50"/>
      <c r="BI25" s="51"/>
      <c r="BJ25" s="51"/>
      <c r="BK25" s="55"/>
      <c r="BL25" s="41"/>
      <c r="BM25" s="58"/>
      <c r="BN25" s="21"/>
      <c r="BO25" s="49"/>
      <c r="BP25" s="56"/>
      <c r="BQ25" s="51"/>
      <c r="BR25" s="51"/>
      <c r="BS25" s="52"/>
      <c r="BT25" s="41"/>
      <c r="BU25" s="94"/>
      <c r="BV25" s="58"/>
      <c r="BW25" s="49"/>
      <c r="BX25" s="56"/>
      <c r="BY25" s="51"/>
      <c r="BZ25" s="51"/>
      <c r="CA25" s="52"/>
      <c r="CB25" s="41"/>
    </row>
    <row r="26" spans="2:80" ht="16.5" x14ac:dyDescent="0.35">
      <c r="B26" s="19"/>
      <c r="C26" s="13"/>
      <c r="D26" s="44"/>
      <c r="E26" s="44"/>
      <c r="F26" s="44"/>
      <c r="G26" s="44"/>
      <c r="H26" s="41"/>
      <c r="J26" s="19"/>
      <c r="K26" s="13"/>
      <c r="L26" s="44"/>
      <c r="M26" s="44"/>
      <c r="N26" s="44"/>
      <c r="O26" s="44"/>
      <c r="P26" s="41"/>
      <c r="R26" s="19"/>
      <c r="S26" s="13"/>
      <c r="T26" s="50"/>
      <c r="U26" s="51"/>
      <c r="V26" s="51"/>
      <c r="W26" s="52"/>
      <c r="X26" s="41"/>
      <c r="Z26" s="19"/>
      <c r="AA26" s="13"/>
      <c r="AB26" s="50"/>
      <c r="AC26" s="51"/>
      <c r="AD26" s="51"/>
      <c r="AE26" s="52"/>
      <c r="AF26" s="41"/>
      <c r="AG26" s="57"/>
      <c r="AH26" s="21"/>
      <c r="AI26" s="49"/>
      <c r="AJ26" s="50"/>
      <c r="AK26" s="51"/>
      <c r="AL26" s="51"/>
      <c r="AM26" s="52"/>
      <c r="AN26" s="41"/>
      <c r="AP26" s="21"/>
      <c r="AQ26" s="54"/>
      <c r="AR26" s="54"/>
      <c r="AS26" s="54"/>
      <c r="AT26" s="54"/>
      <c r="AU26" s="54"/>
      <c r="AV26" s="41"/>
      <c r="AW26" s="58"/>
      <c r="AX26" s="21"/>
      <c r="AY26" s="49"/>
      <c r="AZ26" s="50"/>
      <c r="BA26" s="51"/>
      <c r="BB26" s="51"/>
      <c r="BC26" s="52"/>
      <c r="BD26" s="41"/>
      <c r="BE26" s="58"/>
      <c r="BF26" s="21"/>
      <c r="BG26" s="49"/>
      <c r="BH26" s="50"/>
      <c r="BI26" s="51"/>
      <c r="BJ26" s="51"/>
      <c r="BK26" s="52"/>
      <c r="BL26" s="41"/>
      <c r="BM26" s="58"/>
      <c r="BN26" s="21"/>
      <c r="BO26" s="49"/>
      <c r="BP26" s="50"/>
      <c r="BQ26" s="51"/>
      <c r="BR26" s="51"/>
      <c r="BS26" s="52"/>
      <c r="BT26" s="41"/>
      <c r="BU26" s="94"/>
      <c r="BV26" s="58"/>
      <c r="BW26" s="49"/>
      <c r="BX26" s="50"/>
      <c r="BY26" s="51"/>
      <c r="BZ26" s="51"/>
      <c r="CA26" s="52"/>
      <c r="CB26" s="59"/>
    </row>
    <row r="27" spans="2:80" ht="16.5" x14ac:dyDescent="0.35">
      <c r="B27" s="19" t="s">
        <v>16</v>
      </c>
      <c r="C27" s="13" t="s">
        <v>18</v>
      </c>
      <c r="D27" s="12"/>
      <c r="E27" s="12"/>
      <c r="F27" s="14"/>
      <c r="G27" s="12"/>
      <c r="H27" s="20">
        <f>SUM(G28:G29)</f>
        <v>0</v>
      </c>
      <c r="J27" s="19" t="s">
        <v>16</v>
      </c>
      <c r="K27" s="13" t="s">
        <v>18</v>
      </c>
      <c r="L27" s="12"/>
      <c r="M27" s="12"/>
      <c r="N27" s="14"/>
      <c r="O27" s="12"/>
      <c r="P27" s="20">
        <f>SUM(O28:O29)</f>
        <v>0</v>
      </c>
      <c r="R27" s="19"/>
      <c r="S27" s="13"/>
      <c r="T27" s="50"/>
      <c r="U27" s="51"/>
      <c r="V27" s="51"/>
      <c r="W27" s="52"/>
      <c r="X27" s="41"/>
      <c r="Z27" s="19"/>
      <c r="AA27" s="13"/>
      <c r="AB27" s="50"/>
      <c r="AC27" s="51"/>
      <c r="AD27" s="51"/>
      <c r="AE27" s="52"/>
      <c r="AF27" s="41"/>
      <c r="AG27" s="57"/>
      <c r="AH27" s="19" t="s">
        <v>16</v>
      </c>
      <c r="AI27" s="13" t="s">
        <v>18</v>
      </c>
      <c r="AJ27" s="12"/>
      <c r="AK27" s="12"/>
      <c r="AL27" s="14"/>
      <c r="AM27" s="12"/>
      <c r="AN27" s="20">
        <f>SUM(AM28:AM31)</f>
        <v>0</v>
      </c>
      <c r="AP27" s="21"/>
      <c r="AQ27" s="44"/>
      <c r="AR27" s="44"/>
      <c r="AS27" s="44"/>
      <c r="AT27" s="44"/>
      <c r="AU27" s="44"/>
      <c r="AV27" s="41"/>
      <c r="AW27" s="58"/>
      <c r="AX27" s="21"/>
      <c r="AY27" s="49"/>
      <c r="AZ27" s="50"/>
      <c r="BA27" s="51"/>
      <c r="BB27" s="51"/>
      <c r="BC27" s="52"/>
      <c r="BD27" s="41"/>
      <c r="BE27" s="58"/>
      <c r="BF27" s="21"/>
      <c r="BG27" s="49"/>
      <c r="BH27" s="50"/>
      <c r="BI27" s="51"/>
      <c r="BJ27" s="51"/>
      <c r="BK27" s="52"/>
      <c r="BL27" s="41"/>
      <c r="BM27" s="58"/>
      <c r="BN27" s="19" t="s">
        <v>16</v>
      </c>
      <c r="BO27" s="13" t="s">
        <v>18</v>
      </c>
      <c r="BP27" s="12"/>
      <c r="BQ27" s="12"/>
      <c r="BR27" s="14"/>
      <c r="BS27" s="12"/>
      <c r="BT27" s="20">
        <f>SUM(BS28:BS31)</f>
        <v>0</v>
      </c>
      <c r="BU27" s="94"/>
      <c r="BV27" s="19" t="s">
        <v>16</v>
      </c>
      <c r="BW27" s="13" t="s">
        <v>18</v>
      </c>
      <c r="BX27" s="12"/>
      <c r="BY27" s="12"/>
      <c r="BZ27" s="14"/>
      <c r="CA27" s="12"/>
      <c r="CB27" s="60">
        <f>SUM(CA28:CA31)</f>
        <v>9780.369999999999</v>
      </c>
    </row>
    <row r="28" spans="2:80" ht="16.5" x14ac:dyDescent="0.35">
      <c r="B28" s="61"/>
      <c r="C28" s="62"/>
      <c r="D28" s="63"/>
      <c r="E28" s="64"/>
      <c r="F28" s="55"/>
      <c r="G28" s="55"/>
      <c r="H28" s="41"/>
      <c r="J28" s="61"/>
      <c r="K28" s="62"/>
      <c r="L28" s="63"/>
      <c r="M28" s="64"/>
      <c r="N28" s="55"/>
      <c r="O28" s="55"/>
      <c r="P28" s="41"/>
      <c r="R28" s="19"/>
      <c r="S28" s="13"/>
      <c r="T28" s="50"/>
      <c r="U28" s="51"/>
      <c r="V28" s="51"/>
      <c r="W28" s="52"/>
      <c r="X28" s="41"/>
      <c r="Z28" s="19"/>
      <c r="AA28" s="13"/>
      <c r="AB28" s="50"/>
      <c r="AC28" s="51"/>
      <c r="AD28" s="51"/>
      <c r="AE28" s="52"/>
      <c r="AF28" s="41"/>
      <c r="AG28" s="57"/>
      <c r="AH28" s="69"/>
      <c r="AI28" s="70"/>
      <c r="AJ28" s="70"/>
      <c r="AK28" s="70"/>
      <c r="AL28" s="70"/>
      <c r="AM28" s="71"/>
      <c r="AN28" s="41"/>
      <c r="AP28" s="19" t="s">
        <v>16</v>
      </c>
      <c r="AQ28" s="13" t="s">
        <v>18</v>
      </c>
      <c r="AR28" s="12"/>
      <c r="AS28" s="12"/>
      <c r="AT28" s="14"/>
      <c r="AU28" s="12"/>
      <c r="AV28" s="20">
        <f>SUM(AU29:AU29)</f>
        <v>0</v>
      </c>
      <c r="AW28" s="87"/>
      <c r="AX28" s="19" t="s">
        <v>16</v>
      </c>
      <c r="AY28" s="13" t="s">
        <v>18</v>
      </c>
      <c r="AZ28" s="12"/>
      <c r="BA28" s="12"/>
      <c r="BB28" s="14"/>
      <c r="BC28" s="12"/>
      <c r="BD28" s="20">
        <f>SUM(BC28:BC31)</f>
        <v>0</v>
      </c>
      <c r="BE28" s="87"/>
      <c r="BF28" s="21"/>
      <c r="BG28" s="49"/>
      <c r="BH28" s="50"/>
      <c r="BI28" s="51"/>
      <c r="BJ28" s="51"/>
      <c r="BK28" s="52"/>
      <c r="BL28" s="41"/>
      <c r="BM28" s="87"/>
      <c r="BN28" s="69"/>
      <c r="BO28" s="70"/>
      <c r="BP28" s="70"/>
      <c r="BQ28" s="70"/>
      <c r="BR28" s="70"/>
      <c r="BS28" s="71"/>
      <c r="BT28" s="41"/>
      <c r="BU28" s="105"/>
      <c r="BV28" s="134">
        <v>664</v>
      </c>
      <c r="BW28" s="134" t="s">
        <v>35</v>
      </c>
      <c r="BX28" s="135">
        <v>45720</v>
      </c>
      <c r="BY28" s="136" t="s">
        <v>48</v>
      </c>
      <c r="BZ28" s="14"/>
      <c r="CA28" s="137">
        <v>2000</v>
      </c>
      <c r="CB28" s="60"/>
    </row>
    <row r="29" spans="2:80" ht="16.5" x14ac:dyDescent="0.35">
      <c r="B29" s="61"/>
      <c r="C29" s="62"/>
      <c r="D29" s="72"/>
      <c r="E29" s="64"/>
      <c r="F29" s="55"/>
      <c r="G29" s="55"/>
      <c r="H29" s="73"/>
      <c r="J29" s="61"/>
      <c r="K29" s="62"/>
      <c r="L29" s="72"/>
      <c r="M29" s="64"/>
      <c r="N29" s="55"/>
      <c r="O29" s="55"/>
      <c r="P29" s="73"/>
      <c r="R29" s="19" t="s">
        <v>16</v>
      </c>
      <c r="S29" s="13" t="s">
        <v>18</v>
      </c>
      <c r="T29" s="12"/>
      <c r="U29" s="12"/>
      <c r="V29" s="14"/>
      <c r="W29" s="12"/>
      <c r="X29" s="20">
        <f>SUM(W29:W32)</f>
        <v>0</v>
      </c>
      <c r="Z29" s="19" t="s">
        <v>16</v>
      </c>
      <c r="AA29" s="13" t="s">
        <v>18</v>
      </c>
      <c r="AB29" s="12"/>
      <c r="AC29" s="12"/>
      <c r="AD29" s="14"/>
      <c r="AE29" s="12"/>
      <c r="AF29" s="20">
        <f>SUM(AE29:AE32)</f>
        <v>0</v>
      </c>
      <c r="AG29" s="57"/>
      <c r="AH29" s="74"/>
      <c r="AN29" s="41"/>
      <c r="AP29" s="61"/>
      <c r="AQ29" s="62"/>
      <c r="AR29" s="63"/>
      <c r="AS29" s="64"/>
      <c r="AT29" s="55"/>
      <c r="AU29" s="55"/>
      <c r="AV29" s="41"/>
      <c r="AW29" s="58"/>
      <c r="AX29" s="61"/>
      <c r="AY29" s="62"/>
      <c r="AZ29" s="63"/>
      <c r="BA29" s="64"/>
      <c r="BB29" s="55"/>
      <c r="BC29" s="55"/>
      <c r="BD29" s="41"/>
      <c r="BE29" s="94"/>
      <c r="BF29" s="19" t="s">
        <v>16</v>
      </c>
      <c r="BG29" s="13" t="s">
        <v>18</v>
      </c>
      <c r="BH29" s="12"/>
      <c r="BI29" s="12"/>
      <c r="BJ29" s="14"/>
      <c r="BK29" s="12"/>
      <c r="BL29" s="20">
        <f>SUM(BK29:BK31)</f>
        <v>0</v>
      </c>
      <c r="BM29" s="58"/>
      <c r="BN29" s="74"/>
      <c r="BT29" s="41"/>
      <c r="BU29" s="94"/>
      <c r="BV29" s="141">
        <v>665</v>
      </c>
      <c r="BW29" s="141" t="s">
        <v>35</v>
      </c>
      <c r="BX29" s="138">
        <v>45723</v>
      </c>
      <c r="BY29" s="139" t="s">
        <v>49</v>
      </c>
      <c r="BZ29" s="14"/>
      <c r="CA29" s="140">
        <v>7780.37</v>
      </c>
      <c r="CB29" s="60"/>
    </row>
    <row r="30" spans="2:80" ht="16.5" x14ac:dyDescent="0.35">
      <c r="B30" s="75"/>
      <c r="C30" s="23"/>
      <c r="D30" s="23"/>
      <c r="E30" s="23"/>
      <c r="F30" s="23"/>
      <c r="G30" s="76"/>
      <c r="H30" s="41"/>
      <c r="J30" s="75"/>
      <c r="K30" s="23"/>
      <c r="L30" s="23"/>
      <c r="M30" s="23"/>
      <c r="N30" s="23"/>
      <c r="O30" s="76"/>
      <c r="P30" s="41"/>
      <c r="R30" s="61"/>
      <c r="S30" s="62"/>
      <c r="T30" s="63"/>
      <c r="U30" s="64"/>
      <c r="V30" s="55"/>
      <c r="W30" s="55"/>
      <c r="X30" s="41"/>
      <c r="Z30" s="61"/>
      <c r="AA30" s="62"/>
      <c r="AB30" s="63"/>
      <c r="AC30" s="64"/>
      <c r="AD30" s="55"/>
      <c r="AE30" s="55"/>
      <c r="AF30" s="41"/>
      <c r="AG30" s="57"/>
      <c r="AH30" s="75"/>
      <c r="AI30" s="23"/>
      <c r="AJ30" s="23"/>
      <c r="AK30" s="23"/>
      <c r="AL30" s="23"/>
      <c r="AM30" s="55"/>
      <c r="AN30" s="41"/>
      <c r="AP30" s="61"/>
      <c r="AQ30" s="62"/>
      <c r="AR30" s="72"/>
      <c r="AS30" s="64"/>
      <c r="AT30" s="55"/>
      <c r="AU30" s="55"/>
      <c r="AV30" s="73"/>
      <c r="AW30" s="90"/>
      <c r="AX30" s="61"/>
      <c r="AY30" s="62"/>
      <c r="AZ30" s="63"/>
      <c r="BA30" s="64"/>
      <c r="BB30" s="55"/>
      <c r="BC30" s="55"/>
      <c r="BD30" s="73"/>
      <c r="BE30" s="96"/>
      <c r="BF30" s="99"/>
      <c r="BG30" s="130"/>
      <c r="BH30" s="131"/>
      <c r="BI30" s="132"/>
      <c r="BJ30" s="55"/>
      <c r="BK30" s="133"/>
      <c r="BL30" s="73"/>
      <c r="BM30" s="90"/>
      <c r="BN30" s="75"/>
      <c r="BO30" s="23"/>
      <c r="BP30" s="23"/>
      <c r="BQ30" s="23"/>
      <c r="BR30" s="23"/>
      <c r="BS30" s="55"/>
      <c r="BT30" s="41"/>
      <c r="BU30" s="96"/>
      <c r="BV30" s="130"/>
      <c r="BW30" s="130"/>
      <c r="BX30" s="131"/>
      <c r="BY30" s="132"/>
      <c r="BZ30" s="14"/>
      <c r="CA30" s="133"/>
      <c r="CB30" s="60"/>
    </row>
    <row r="31" spans="2:80" ht="16.5" x14ac:dyDescent="0.35">
      <c r="B31" s="75"/>
      <c r="C31" s="43"/>
      <c r="D31" s="16" t="s">
        <v>19</v>
      </c>
      <c r="E31" s="16"/>
      <c r="F31" s="16"/>
      <c r="G31" s="34"/>
      <c r="H31" s="77">
        <f>H13+H15+H19-H22-H27</f>
        <v>5059.8599999999997</v>
      </c>
      <c r="J31" s="75"/>
      <c r="K31" s="43"/>
      <c r="L31" s="16" t="s">
        <v>19</v>
      </c>
      <c r="M31" s="16"/>
      <c r="N31" s="16"/>
      <c r="O31" s="34"/>
      <c r="P31" s="77">
        <f>P13+P15+P19-P22-P27</f>
        <v>38831.35</v>
      </c>
      <c r="R31" s="61"/>
      <c r="S31" s="62"/>
      <c r="T31" s="63"/>
      <c r="U31" s="64"/>
      <c r="V31" s="55"/>
      <c r="W31" s="55"/>
      <c r="X31" s="73"/>
      <c r="Z31" s="61"/>
      <c r="AA31" s="62"/>
      <c r="AB31" s="63"/>
      <c r="AC31" s="64"/>
      <c r="AD31" s="55"/>
      <c r="AE31" s="55"/>
      <c r="AF31" s="73"/>
      <c r="AG31" s="57"/>
      <c r="AH31" s="75"/>
      <c r="AI31" s="23"/>
      <c r="AJ31" s="23"/>
      <c r="AK31" s="23"/>
      <c r="AL31" s="23"/>
      <c r="AM31" s="76"/>
      <c r="AN31" s="41"/>
      <c r="AP31" s="75"/>
      <c r="AQ31" s="23"/>
      <c r="AR31" s="23"/>
      <c r="AS31" s="23"/>
      <c r="AT31" s="23"/>
      <c r="AU31" s="76"/>
      <c r="AV31" s="41"/>
      <c r="AW31" s="58"/>
      <c r="AX31" s="61"/>
      <c r="AY31" s="62"/>
      <c r="AZ31" s="72"/>
      <c r="BA31" s="64"/>
      <c r="BB31" s="55"/>
      <c r="BC31" s="55"/>
      <c r="BD31" s="73"/>
      <c r="BE31" s="94"/>
      <c r="BF31" s="61"/>
      <c r="BG31" s="62"/>
      <c r="BH31" s="72"/>
      <c r="BI31" s="64"/>
      <c r="BJ31" s="55"/>
      <c r="BK31" s="55"/>
      <c r="BL31" s="73"/>
      <c r="BM31" s="58"/>
      <c r="BN31" s="75"/>
      <c r="BO31" s="23"/>
      <c r="BP31" s="23"/>
      <c r="BQ31" s="23"/>
      <c r="BR31" s="23"/>
      <c r="BS31" s="76"/>
      <c r="BT31" s="41"/>
      <c r="BU31" s="94"/>
      <c r="BV31" s="65"/>
      <c r="BW31" s="66"/>
      <c r="BX31" s="67"/>
      <c r="BY31" s="67"/>
      <c r="BZ31" s="14"/>
      <c r="CA31" s="68"/>
      <c r="CB31" s="60"/>
    </row>
    <row r="32" spans="2:80" ht="16.5" x14ac:dyDescent="0.35">
      <c r="B32" s="75"/>
      <c r="C32" s="43"/>
      <c r="D32" s="13" t="s">
        <v>46</v>
      </c>
      <c r="E32" s="8"/>
      <c r="F32" s="8"/>
      <c r="G32" s="8"/>
      <c r="H32" s="78">
        <v>5059.8599999999997</v>
      </c>
      <c r="J32" s="75"/>
      <c r="K32" s="43"/>
      <c r="L32" s="13" t="s">
        <v>46</v>
      </c>
      <c r="M32" s="8"/>
      <c r="N32" s="8"/>
      <c r="O32" s="8"/>
      <c r="P32" s="78">
        <v>38831.35</v>
      </c>
      <c r="R32" s="61"/>
      <c r="S32" s="62"/>
      <c r="T32" s="72"/>
      <c r="U32" s="64"/>
      <c r="V32" s="55"/>
      <c r="W32" s="55"/>
      <c r="X32" s="73"/>
      <c r="Z32" s="61"/>
      <c r="AA32" s="62"/>
      <c r="AB32" s="72"/>
      <c r="AC32" s="64"/>
      <c r="AD32" s="55"/>
      <c r="AE32" s="55"/>
      <c r="AF32" s="73"/>
      <c r="AG32" s="57"/>
      <c r="AH32" s="75"/>
      <c r="AI32" s="43"/>
      <c r="AJ32" s="16" t="s">
        <v>19</v>
      </c>
      <c r="AK32" s="16"/>
      <c r="AL32" s="16"/>
      <c r="AM32" s="34"/>
      <c r="AN32" s="77">
        <f>AN13+AN15+AN19-AN22-AN27</f>
        <v>3576.99</v>
      </c>
      <c r="AP32" s="75"/>
      <c r="AQ32" s="43"/>
      <c r="AR32" s="16" t="s">
        <v>19</v>
      </c>
      <c r="AS32" s="16"/>
      <c r="AT32" s="16"/>
      <c r="AU32" s="34"/>
      <c r="AV32" s="77">
        <f>AV13+AV15+AV20-AV23-AV28</f>
        <v>81333.97</v>
      </c>
      <c r="AW32" s="91"/>
      <c r="AX32" s="75"/>
      <c r="AY32" s="23"/>
      <c r="AZ32" s="23"/>
      <c r="BA32" s="23"/>
      <c r="BB32" s="23"/>
      <c r="BC32" s="76"/>
      <c r="BD32" s="41"/>
      <c r="BE32" s="97"/>
      <c r="BF32" s="75"/>
      <c r="BG32" s="23"/>
      <c r="BH32" s="23"/>
      <c r="BI32" s="23"/>
      <c r="BJ32" s="23"/>
      <c r="BK32" s="76"/>
      <c r="BL32" s="41"/>
      <c r="BM32" s="91"/>
      <c r="BN32" s="75"/>
      <c r="BO32" s="43"/>
      <c r="BP32" s="16" t="s">
        <v>19</v>
      </c>
      <c r="BQ32" s="16"/>
      <c r="BR32" s="16"/>
      <c r="BS32" s="34"/>
      <c r="BT32" s="77">
        <f>BT13+BT15+BT19-BT22-BT27</f>
        <v>983176.62</v>
      </c>
      <c r="BU32" s="97"/>
      <c r="BV32" s="43"/>
      <c r="BW32" s="23"/>
      <c r="BX32" s="16" t="s">
        <v>19</v>
      </c>
      <c r="BY32" s="23"/>
      <c r="BZ32" s="23"/>
      <c r="CA32" s="76"/>
      <c r="CB32" s="77">
        <f>+CB13-CB27</f>
        <v>-6995.4299999999985</v>
      </c>
    </row>
    <row r="33" spans="2:80" ht="16.5" x14ac:dyDescent="0.35">
      <c r="B33" s="75"/>
      <c r="C33" s="43"/>
      <c r="D33" s="16" t="s">
        <v>20</v>
      </c>
      <c r="E33" s="43"/>
      <c r="F33" s="43"/>
      <c r="G33" s="43"/>
      <c r="H33" s="79">
        <f>H31-H32</f>
        <v>0</v>
      </c>
      <c r="J33" s="75"/>
      <c r="K33" s="43"/>
      <c r="L33" s="16" t="s">
        <v>20</v>
      </c>
      <c r="M33" s="43"/>
      <c r="N33" s="43"/>
      <c r="O33" s="43"/>
      <c r="P33" s="79">
        <f>P31-P32</f>
        <v>0</v>
      </c>
      <c r="R33" s="75"/>
      <c r="S33" s="23"/>
      <c r="T33" s="23"/>
      <c r="U33" s="23"/>
      <c r="V33" s="23"/>
      <c r="W33" s="76"/>
      <c r="X33" s="41"/>
      <c r="Z33" s="75"/>
      <c r="AA33" s="23"/>
      <c r="AB33" s="23"/>
      <c r="AC33" s="23"/>
      <c r="AD33" s="23"/>
      <c r="AE33" s="76"/>
      <c r="AF33" s="41"/>
      <c r="AG33" s="57"/>
      <c r="AH33" s="75"/>
      <c r="AI33" s="43"/>
      <c r="AJ33" s="13" t="s">
        <v>46</v>
      </c>
      <c r="AK33" s="8"/>
      <c r="AL33" s="8"/>
      <c r="AM33" s="8"/>
      <c r="AN33" s="78">
        <v>3576.99</v>
      </c>
      <c r="AP33" s="75"/>
      <c r="AQ33" s="43"/>
      <c r="AR33" s="13" t="s">
        <v>46</v>
      </c>
      <c r="AS33" s="8"/>
      <c r="AT33" s="8"/>
      <c r="AU33" s="8"/>
      <c r="AV33" s="78">
        <v>81333.97</v>
      </c>
      <c r="AW33" s="92"/>
      <c r="AX33" s="75"/>
      <c r="AY33" s="43"/>
      <c r="AZ33" s="16" t="s">
        <v>19</v>
      </c>
      <c r="BA33" s="16"/>
      <c r="BB33" s="16"/>
      <c r="BC33" s="34"/>
      <c r="BD33" s="77">
        <f>BD13+BD15+BD20-BD23-BD28</f>
        <v>883625.1</v>
      </c>
      <c r="BE33" s="98"/>
      <c r="BF33" s="75"/>
      <c r="BG33" s="43"/>
      <c r="BH33" s="16" t="s">
        <v>19</v>
      </c>
      <c r="BI33" s="16"/>
      <c r="BJ33" s="16"/>
      <c r="BK33" s="34"/>
      <c r="BL33" s="77">
        <f>BL13+BL15+BL21-BL24-BL29</f>
        <v>481.68</v>
      </c>
      <c r="BM33" s="92"/>
      <c r="BN33" s="75"/>
      <c r="BO33" s="43"/>
      <c r="BP33" s="13" t="s">
        <v>46</v>
      </c>
      <c r="BQ33" s="8"/>
      <c r="BR33" s="8"/>
      <c r="BS33" s="8"/>
      <c r="BT33" s="78">
        <v>983176.62</v>
      </c>
      <c r="BU33" s="98"/>
      <c r="BV33" s="43"/>
      <c r="BW33" s="43"/>
      <c r="BX33" s="13" t="s">
        <v>46</v>
      </c>
      <c r="BY33" s="16"/>
      <c r="BZ33" s="16"/>
      <c r="CA33" s="34"/>
      <c r="CB33" s="78">
        <v>-6995.43</v>
      </c>
    </row>
    <row r="34" spans="2:80" ht="16.5" x14ac:dyDescent="0.35">
      <c r="B34" s="75"/>
      <c r="C34" s="43"/>
      <c r="D34" s="43"/>
      <c r="E34" s="43"/>
      <c r="F34" s="43"/>
      <c r="G34" s="43"/>
      <c r="H34" s="79"/>
      <c r="J34" s="75"/>
      <c r="K34" s="43"/>
      <c r="L34" s="43"/>
      <c r="M34" s="43"/>
      <c r="N34" s="43"/>
      <c r="O34" s="43"/>
      <c r="P34" s="79"/>
      <c r="R34" s="75"/>
      <c r="S34" s="43"/>
      <c r="T34" s="16" t="s">
        <v>19</v>
      </c>
      <c r="U34" s="16"/>
      <c r="V34" s="16"/>
      <c r="W34" s="34"/>
      <c r="X34" s="77">
        <f>X13+X15+X21-X24-X29</f>
        <v>63858.54</v>
      </c>
      <c r="Z34" s="75"/>
      <c r="AA34" s="43"/>
      <c r="AB34" s="16" t="s">
        <v>19</v>
      </c>
      <c r="AC34" s="16"/>
      <c r="AD34" s="16"/>
      <c r="AE34" s="34"/>
      <c r="AF34" s="77">
        <f>AF13+AF15+AF21-AF24-AF29</f>
        <v>0</v>
      </c>
      <c r="AG34" s="57"/>
      <c r="AH34" s="75"/>
      <c r="AI34" s="43"/>
      <c r="AJ34" s="16" t="s">
        <v>20</v>
      </c>
      <c r="AK34" s="43"/>
      <c r="AL34" s="43"/>
      <c r="AM34" s="43"/>
      <c r="AN34" s="79">
        <f>AN32-AN33</f>
        <v>0</v>
      </c>
      <c r="AP34" s="75"/>
      <c r="AQ34" s="43"/>
      <c r="AR34" s="16" t="s">
        <v>20</v>
      </c>
      <c r="AS34" s="43"/>
      <c r="AT34" s="43"/>
      <c r="AU34" s="43"/>
      <c r="AV34" s="79">
        <f>AV32-AV33</f>
        <v>0</v>
      </c>
      <c r="AW34" s="93"/>
      <c r="AX34" s="75"/>
      <c r="AY34" s="43"/>
      <c r="AZ34" s="13" t="s">
        <v>46</v>
      </c>
      <c r="BA34" s="8"/>
      <c r="BB34" s="8"/>
      <c r="BC34" s="8"/>
      <c r="BD34" s="78">
        <v>883625.1</v>
      </c>
      <c r="BE34" s="93"/>
      <c r="BF34" s="75"/>
      <c r="BG34" s="43"/>
      <c r="BH34" s="13" t="s">
        <v>46</v>
      </c>
      <c r="BI34" s="8"/>
      <c r="BJ34" s="8"/>
      <c r="BK34" s="8"/>
      <c r="BL34" s="78">
        <v>481.68</v>
      </c>
      <c r="BM34" s="93"/>
      <c r="BN34" s="75"/>
      <c r="BO34" s="43"/>
      <c r="BP34" s="16" t="s">
        <v>20</v>
      </c>
      <c r="BQ34" s="43"/>
      <c r="BR34" s="43"/>
      <c r="BS34" s="43"/>
      <c r="BT34" s="79">
        <f>BT32-BT33</f>
        <v>0</v>
      </c>
      <c r="BU34" s="93"/>
      <c r="BV34" s="75"/>
      <c r="BW34" s="43"/>
      <c r="BX34" s="16" t="s">
        <v>20</v>
      </c>
      <c r="BY34" s="8"/>
      <c r="BZ34" s="8"/>
      <c r="CA34" s="8"/>
      <c r="CB34" s="79">
        <f>CB32-CB33</f>
        <v>0</v>
      </c>
    </row>
    <row r="35" spans="2:80" ht="17.25" thickBot="1" x14ac:dyDescent="0.4">
      <c r="B35" s="80"/>
      <c r="C35" s="81"/>
      <c r="D35" s="81"/>
      <c r="E35" s="81"/>
      <c r="F35" s="81"/>
      <c r="G35" s="81"/>
      <c r="H35" s="82"/>
      <c r="J35" s="80"/>
      <c r="K35" s="81"/>
      <c r="L35" s="81"/>
      <c r="M35" s="81"/>
      <c r="N35" s="81"/>
      <c r="O35" s="81"/>
      <c r="P35" s="82"/>
      <c r="R35" s="75"/>
      <c r="S35" s="43"/>
      <c r="T35" s="13" t="s">
        <v>46</v>
      </c>
      <c r="U35" s="8"/>
      <c r="V35" s="8"/>
      <c r="W35" s="8"/>
      <c r="X35" s="78">
        <v>63858.54</v>
      </c>
      <c r="Z35" s="75"/>
      <c r="AA35" s="43"/>
      <c r="AB35" s="13" t="s">
        <v>46</v>
      </c>
      <c r="AC35" s="8"/>
      <c r="AD35" s="8"/>
      <c r="AE35" s="8"/>
      <c r="AF35" s="78">
        <v>0</v>
      </c>
      <c r="AG35" s="57"/>
      <c r="AH35" s="75"/>
      <c r="AI35" s="43"/>
      <c r="AJ35" s="43"/>
      <c r="AK35" s="43"/>
      <c r="AL35" s="43"/>
      <c r="AM35" s="43"/>
      <c r="AN35" s="79"/>
      <c r="AP35" s="75"/>
      <c r="AQ35" s="43"/>
      <c r="AR35" s="43"/>
      <c r="AS35" s="43"/>
      <c r="AT35" s="43"/>
      <c r="AU35" s="43"/>
      <c r="AV35" s="79"/>
      <c r="AW35" s="93"/>
      <c r="AX35" s="75"/>
      <c r="AY35" s="43"/>
      <c r="AZ35" s="16" t="s">
        <v>20</v>
      </c>
      <c r="BA35" s="43"/>
      <c r="BB35" s="43"/>
      <c r="BC35" s="43"/>
      <c r="BD35" s="79">
        <f>BD33-BD34</f>
        <v>0</v>
      </c>
      <c r="BE35" s="93"/>
      <c r="BF35" s="75"/>
      <c r="BG35" s="43"/>
      <c r="BH35" s="16" t="s">
        <v>20</v>
      </c>
      <c r="BI35" s="43"/>
      <c r="BJ35" s="43"/>
      <c r="BK35" s="43"/>
      <c r="BL35" s="79">
        <f>BL33-BL34</f>
        <v>0</v>
      </c>
      <c r="BM35" s="93"/>
      <c r="BN35" s="75"/>
      <c r="BO35" s="43"/>
      <c r="BP35" s="43"/>
      <c r="BQ35" s="43"/>
      <c r="BR35" s="43"/>
      <c r="BS35" s="43"/>
      <c r="BT35" s="79"/>
      <c r="BU35" s="93"/>
      <c r="BV35" s="75"/>
      <c r="BW35" s="43"/>
      <c r="BY35" s="43"/>
      <c r="BZ35" s="43"/>
      <c r="CA35" s="43"/>
      <c r="CB35" s="79"/>
    </row>
    <row r="36" spans="2:80" ht="17.25" thickBot="1" x14ac:dyDescent="0.4">
      <c r="R36" s="75"/>
      <c r="S36" s="43"/>
      <c r="T36" s="16" t="s">
        <v>20</v>
      </c>
      <c r="U36" s="43"/>
      <c r="V36" s="43"/>
      <c r="W36" s="43"/>
      <c r="X36" s="79">
        <f>X34-X35</f>
        <v>0</v>
      </c>
      <c r="Z36" s="75"/>
      <c r="AA36" s="43"/>
      <c r="AB36" s="16" t="s">
        <v>20</v>
      </c>
      <c r="AC36" s="43"/>
      <c r="AD36" s="43"/>
      <c r="AE36" s="43"/>
      <c r="AF36" s="79">
        <f>AF34-AF35</f>
        <v>0</v>
      </c>
      <c r="AG36" s="57"/>
      <c r="AH36" s="80"/>
      <c r="AI36" s="81"/>
      <c r="AJ36" s="81"/>
      <c r="AK36" s="81"/>
      <c r="AL36" s="81"/>
      <c r="AM36" s="81"/>
      <c r="AN36" s="82"/>
      <c r="AP36" s="80"/>
      <c r="AQ36" s="81"/>
      <c r="AR36" s="81"/>
      <c r="AS36" s="81"/>
      <c r="AT36" s="81"/>
      <c r="AU36" s="81"/>
      <c r="AV36" s="82"/>
      <c r="AW36" s="43"/>
      <c r="AX36" s="75"/>
      <c r="AY36" s="43"/>
      <c r="AZ36" s="43"/>
      <c r="BA36" s="43"/>
      <c r="BB36" s="43"/>
      <c r="BC36" s="43"/>
      <c r="BD36" s="79"/>
      <c r="BE36" s="43"/>
      <c r="BF36" s="75"/>
      <c r="BG36" s="43"/>
      <c r="BH36" s="43"/>
      <c r="BI36" s="43"/>
      <c r="BJ36" s="43"/>
      <c r="BK36" s="43"/>
      <c r="BL36" s="79"/>
      <c r="BM36" s="43"/>
      <c r="BN36" s="80"/>
      <c r="BO36" s="81"/>
      <c r="BP36" s="81"/>
      <c r="BQ36" s="81"/>
      <c r="BR36" s="81"/>
      <c r="BS36" s="81"/>
      <c r="BT36" s="82"/>
      <c r="BU36" s="43"/>
      <c r="BV36" s="83"/>
      <c r="BW36" s="81"/>
      <c r="BX36" s="81"/>
      <c r="BY36" s="81"/>
      <c r="BZ36" s="81"/>
      <c r="CA36" s="81"/>
      <c r="CB36" s="82"/>
    </row>
    <row r="37" spans="2:80" ht="15.75" thickBot="1" x14ac:dyDescent="0.3">
      <c r="C37" s="206"/>
      <c r="D37" s="206"/>
      <c r="E37" s="206"/>
      <c r="F37" s="206"/>
      <c r="K37" s="206"/>
      <c r="L37" s="206"/>
      <c r="M37" s="206"/>
      <c r="N37" s="206"/>
      <c r="R37" s="75"/>
      <c r="S37" s="43"/>
      <c r="T37" s="43"/>
      <c r="U37" s="43"/>
      <c r="V37" s="43"/>
      <c r="W37" s="43"/>
      <c r="X37" s="79"/>
      <c r="Z37" s="75"/>
      <c r="AA37" s="43"/>
      <c r="AB37" s="43"/>
      <c r="AC37" s="43"/>
      <c r="AD37" s="43"/>
      <c r="AE37" s="43"/>
      <c r="AF37" s="79"/>
      <c r="AG37" s="44"/>
      <c r="AX37" s="80"/>
      <c r="AY37" s="81"/>
      <c r="AZ37" s="81"/>
      <c r="BA37" s="81"/>
      <c r="BB37" s="81"/>
      <c r="BC37" s="81"/>
      <c r="BD37" s="82"/>
      <c r="BF37" s="80"/>
      <c r="BG37" s="81"/>
      <c r="BH37" s="81"/>
      <c r="BI37" s="81"/>
      <c r="BJ37" s="81"/>
      <c r="BK37" s="81"/>
      <c r="BL37" s="82"/>
      <c r="BV37" s="44"/>
    </row>
    <row r="38" spans="2:80" ht="15.75" thickBot="1" x14ac:dyDescent="0.3">
      <c r="C38" s="207" t="s">
        <v>21</v>
      </c>
      <c r="D38" s="207"/>
      <c r="E38" s="207"/>
      <c r="F38" s="207"/>
      <c r="K38" s="207" t="s">
        <v>21</v>
      </c>
      <c r="L38" s="207"/>
      <c r="M38" s="207"/>
      <c r="N38" s="207"/>
      <c r="R38" s="80"/>
      <c r="S38" s="81"/>
      <c r="T38" s="81"/>
      <c r="U38" s="81"/>
      <c r="V38" s="81"/>
      <c r="W38" s="81"/>
      <c r="X38" s="82"/>
      <c r="Z38" s="80"/>
      <c r="AA38" s="81"/>
      <c r="AB38" s="81"/>
      <c r="AC38" s="81"/>
      <c r="AD38" s="81"/>
      <c r="AE38" s="81"/>
      <c r="AF38" s="82"/>
      <c r="AG38" s="44"/>
      <c r="AI38" s="206"/>
      <c r="AJ38" s="206"/>
      <c r="AK38" s="206"/>
      <c r="AL38" s="206"/>
      <c r="AQ38" s="206"/>
      <c r="AR38" s="206"/>
      <c r="AS38" s="206"/>
      <c r="AT38" s="206"/>
      <c r="BO38" s="206"/>
      <c r="BP38" s="206"/>
      <c r="BQ38" s="206"/>
      <c r="BR38" s="206"/>
      <c r="BV38" s="44"/>
      <c r="BW38" s="206"/>
      <c r="BX38" s="206"/>
      <c r="BY38" s="206"/>
      <c r="BZ38" s="206"/>
    </row>
    <row r="39" spans="2:80" x14ac:dyDescent="0.25">
      <c r="C39" s="208" t="s">
        <v>22</v>
      </c>
      <c r="D39" s="208"/>
      <c r="E39" s="208"/>
      <c r="F39" s="208"/>
      <c r="K39" s="208" t="s">
        <v>22</v>
      </c>
      <c r="L39" s="208"/>
      <c r="M39" s="208"/>
      <c r="N39" s="208"/>
      <c r="AG39" s="44"/>
      <c r="AI39" s="207" t="s">
        <v>21</v>
      </c>
      <c r="AJ39" s="207"/>
      <c r="AK39" s="207"/>
      <c r="AL39" s="207"/>
      <c r="AQ39" s="207" t="s">
        <v>21</v>
      </c>
      <c r="AR39" s="207"/>
      <c r="AS39" s="207"/>
      <c r="AT39" s="207"/>
      <c r="AY39" s="206"/>
      <c r="AZ39" s="206"/>
      <c r="BA39" s="206"/>
      <c r="BB39" s="206"/>
      <c r="BG39" s="206"/>
      <c r="BH39" s="206"/>
      <c r="BI39" s="206"/>
      <c r="BJ39" s="206"/>
      <c r="BO39" s="207" t="s">
        <v>21</v>
      </c>
      <c r="BP39" s="207"/>
      <c r="BQ39" s="207"/>
      <c r="BR39" s="207"/>
      <c r="BV39" s="44"/>
      <c r="BW39" s="207" t="s">
        <v>21</v>
      </c>
      <c r="BX39" s="207"/>
      <c r="BY39" s="207"/>
      <c r="BZ39" s="207"/>
    </row>
    <row r="40" spans="2:80" x14ac:dyDescent="0.25">
      <c r="S40" s="206"/>
      <c r="T40" s="206"/>
      <c r="U40" s="206"/>
      <c r="V40" s="206"/>
      <c r="AA40" s="206"/>
      <c r="AB40" s="206"/>
      <c r="AC40" s="206"/>
      <c r="AD40" s="206"/>
      <c r="AG40" s="44"/>
      <c r="AI40" s="208" t="s">
        <v>22</v>
      </c>
      <c r="AJ40" s="208"/>
      <c r="AK40" s="208"/>
      <c r="AL40" s="208"/>
      <c r="AQ40" s="208" t="s">
        <v>22</v>
      </c>
      <c r="AR40" s="208"/>
      <c r="AS40" s="208"/>
      <c r="AT40" s="208"/>
      <c r="AY40" s="207" t="s">
        <v>21</v>
      </c>
      <c r="AZ40" s="207"/>
      <c r="BA40" s="207"/>
      <c r="BB40" s="207"/>
      <c r="BG40" s="207" t="s">
        <v>21</v>
      </c>
      <c r="BH40" s="207"/>
      <c r="BI40" s="207"/>
      <c r="BJ40" s="207"/>
      <c r="BO40" s="208" t="s">
        <v>22</v>
      </c>
      <c r="BP40" s="208"/>
      <c r="BQ40" s="208"/>
      <c r="BR40" s="208"/>
      <c r="BV40" s="44"/>
      <c r="BW40" s="208" t="s">
        <v>22</v>
      </c>
      <c r="BX40" s="208"/>
      <c r="BY40" s="208"/>
      <c r="BZ40" s="208"/>
    </row>
    <row r="41" spans="2:80" x14ac:dyDescent="0.25">
      <c r="S41" s="207" t="s">
        <v>21</v>
      </c>
      <c r="T41" s="207"/>
      <c r="U41" s="207"/>
      <c r="V41" s="207"/>
      <c r="AA41" s="207" t="s">
        <v>21</v>
      </c>
      <c r="AB41" s="207"/>
      <c r="AC41" s="207"/>
      <c r="AD41" s="207"/>
      <c r="AG41" s="44"/>
      <c r="AY41" s="208" t="s">
        <v>22</v>
      </c>
      <c r="AZ41" s="208"/>
      <c r="BA41" s="208"/>
      <c r="BB41" s="208"/>
      <c r="BG41" s="208" t="s">
        <v>22</v>
      </c>
      <c r="BH41" s="208"/>
      <c r="BI41" s="208"/>
      <c r="BJ41" s="208"/>
      <c r="BV41" s="44"/>
    </row>
    <row r="42" spans="2:80" x14ac:dyDescent="0.25">
      <c r="S42" s="208" t="s">
        <v>22</v>
      </c>
      <c r="T42" s="208"/>
      <c r="U42" s="208"/>
      <c r="V42" s="208"/>
      <c r="AA42" s="208" t="s">
        <v>22</v>
      </c>
      <c r="AB42" s="208"/>
      <c r="AC42" s="208"/>
      <c r="AD42" s="208"/>
    </row>
  </sheetData>
  <mergeCells count="100">
    <mergeCell ref="AX2:BD2"/>
    <mergeCell ref="BF2:BL2"/>
    <mergeCell ref="BN2:BT2"/>
    <mergeCell ref="BV2:CB2"/>
    <mergeCell ref="B3:H3"/>
    <mergeCell ref="J3:P3"/>
    <mergeCell ref="R3:X3"/>
    <mergeCell ref="Z3:AF3"/>
    <mergeCell ref="AH3:AN3"/>
    <mergeCell ref="AP3:AV3"/>
    <mergeCell ref="B2:H2"/>
    <mergeCell ref="J2:P2"/>
    <mergeCell ref="R2:X2"/>
    <mergeCell ref="Z2:AF2"/>
    <mergeCell ref="AH2:AN2"/>
    <mergeCell ref="AP2:AV2"/>
    <mergeCell ref="AX3:BD3"/>
    <mergeCell ref="BF3:BL3"/>
    <mergeCell ref="BN3:BT3"/>
    <mergeCell ref="BV3:CB3"/>
    <mergeCell ref="B4:H4"/>
    <mergeCell ref="J4:P4"/>
    <mergeCell ref="R4:X4"/>
    <mergeCell ref="Z4:AF4"/>
    <mergeCell ref="AH4:AN4"/>
    <mergeCell ref="AP4:AV4"/>
    <mergeCell ref="AX4:BD4"/>
    <mergeCell ref="BF4:BL4"/>
    <mergeCell ref="BN4:BT4"/>
    <mergeCell ref="BV4:CB4"/>
    <mergeCell ref="B5:H5"/>
    <mergeCell ref="J5:P5"/>
    <mergeCell ref="R5:X5"/>
    <mergeCell ref="Z5:AF5"/>
    <mergeCell ref="AH5:AN5"/>
    <mergeCell ref="AP5:AV5"/>
    <mergeCell ref="AX5:BD5"/>
    <mergeCell ref="BF5:BL5"/>
    <mergeCell ref="BN5:BT5"/>
    <mergeCell ref="BV5:CB5"/>
    <mergeCell ref="B7:H7"/>
    <mergeCell ref="J7:P7"/>
    <mergeCell ref="R7:X7"/>
    <mergeCell ref="Z7:AF7"/>
    <mergeCell ref="AH7:AN7"/>
    <mergeCell ref="AP7:AV7"/>
    <mergeCell ref="AX7:BD7"/>
    <mergeCell ref="BF7:BL7"/>
    <mergeCell ref="BN7:BT7"/>
    <mergeCell ref="BV7:CB7"/>
    <mergeCell ref="BV8:CB8"/>
    <mergeCell ref="B9:H9"/>
    <mergeCell ref="J9:P9"/>
    <mergeCell ref="R9:X9"/>
    <mergeCell ref="Z9:AF9"/>
    <mergeCell ref="AH9:AN9"/>
    <mergeCell ref="AP9:AV9"/>
    <mergeCell ref="B8:H8"/>
    <mergeCell ref="J8:P8"/>
    <mergeCell ref="R8:X8"/>
    <mergeCell ref="Z8:AF8"/>
    <mergeCell ref="AH8:AN8"/>
    <mergeCell ref="C37:F37"/>
    <mergeCell ref="K37:N37"/>
    <mergeCell ref="AX8:BD8"/>
    <mergeCell ref="BF8:BL8"/>
    <mergeCell ref="BN8:BT8"/>
    <mergeCell ref="AP8:AV8"/>
    <mergeCell ref="BO38:BR38"/>
    <mergeCell ref="BW38:BZ38"/>
    <mergeCell ref="AX9:BD9"/>
    <mergeCell ref="BF9:BL9"/>
    <mergeCell ref="BN9:BT9"/>
    <mergeCell ref="BV9:CB9"/>
    <mergeCell ref="AY39:BB39"/>
    <mergeCell ref="C38:F38"/>
    <mergeCell ref="K38:N38"/>
    <mergeCell ref="AI38:AL38"/>
    <mergeCell ref="AQ38:AT38"/>
    <mergeCell ref="AA41:AD41"/>
    <mergeCell ref="C39:F39"/>
    <mergeCell ref="K39:N39"/>
    <mergeCell ref="AI39:AL39"/>
    <mergeCell ref="AQ39:AT39"/>
    <mergeCell ref="AY41:BB41"/>
    <mergeCell ref="S42:V42"/>
    <mergeCell ref="AA42:AD42"/>
    <mergeCell ref="BG39:BJ39"/>
    <mergeCell ref="BW39:BZ39"/>
    <mergeCell ref="S40:V40"/>
    <mergeCell ref="AA40:AD40"/>
    <mergeCell ref="AI40:AL40"/>
    <mergeCell ref="AQ40:AT40"/>
    <mergeCell ref="AY40:BB40"/>
    <mergeCell ref="BO40:BR40"/>
    <mergeCell ref="BW40:BZ40"/>
    <mergeCell ref="BO39:BR39"/>
    <mergeCell ref="BG40:BJ40"/>
    <mergeCell ref="BG41:BJ41"/>
    <mergeCell ref="S41:V4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T44"/>
  <sheetViews>
    <sheetView workbookViewId="0">
      <selection activeCell="A3" sqref="A3"/>
    </sheetView>
  </sheetViews>
  <sheetFormatPr baseColWidth="10" defaultColWidth="11.5703125" defaultRowHeight="15" x14ac:dyDescent="0.25"/>
  <cols>
    <col min="1" max="23" width="11.5703125" style="129"/>
    <col min="24" max="24" width="12.7109375" style="129" bestFit="1" customWidth="1"/>
    <col min="25" max="47" width="11.5703125" style="129"/>
    <col min="48" max="48" width="12.7109375" style="129" bestFit="1" customWidth="1"/>
    <col min="49" max="63" width="11.5703125" style="129"/>
    <col min="64" max="64" width="12.7109375" style="129" bestFit="1" customWidth="1"/>
    <col min="65" max="71" width="11.5703125" style="129"/>
    <col min="72" max="72" width="12.7109375" style="129" bestFit="1" customWidth="1"/>
    <col min="73" max="16384" width="11.5703125" style="129"/>
  </cols>
  <sheetData>
    <row r="1" spans="2:72" ht="15.75" thickBot="1" x14ac:dyDescent="0.3"/>
    <row r="2" spans="2:72" ht="16.5" x14ac:dyDescent="0.35">
      <c r="B2" s="209" t="s">
        <v>0</v>
      </c>
      <c r="C2" s="210"/>
      <c r="D2" s="210"/>
      <c r="E2" s="210"/>
      <c r="F2" s="210"/>
      <c r="G2" s="210"/>
      <c r="H2" s="211"/>
      <c r="J2" s="209" t="s">
        <v>0</v>
      </c>
      <c r="K2" s="210"/>
      <c r="L2" s="210"/>
      <c r="M2" s="210"/>
      <c r="N2" s="210"/>
      <c r="O2" s="210"/>
      <c r="P2" s="211"/>
      <c r="R2" s="209" t="s">
        <v>0</v>
      </c>
      <c r="S2" s="210"/>
      <c r="T2" s="210"/>
      <c r="U2" s="210"/>
      <c r="V2" s="210"/>
      <c r="W2" s="210"/>
      <c r="X2" s="211"/>
      <c r="Z2" s="209" t="s">
        <v>0</v>
      </c>
      <c r="AA2" s="210"/>
      <c r="AB2" s="210"/>
      <c r="AC2" s="210"/>
      <c r="AD2" s="210"/>
      <c r="AE2" s="210"/>
      <c r="AF2" s="211"/>
      <c r="AH2" s="209" t="s">
        <v>0</v>
      </c>
      <c r="AI2" s="210"/>
      <c r="AJ2" s="210"/>
      <c r="AK2" s="210"/>
      <c r="AL2" s="210"/>
      <c r="AM2" s="210"/>
      <c r="AN2" s="211"/>
      <c r="AO2" s="2"/>
      <c r="AP2" s="209" t="s">
        <v>0</v>
      </c>
      <c r="AQ2" s="210"/>
      <c r="AR2" s="210"/>
      <c r="AS2" s="210"/>
      <c r="AT2" s="210"/>
      <c r="AU2" s="210"/>
      <c r="AV2" s="211"/>
      <c r="AW2" s="2"/>
      <c r="AX2" s="209" t="s">
        <v>0</v>
      </c>
      <c r="AY2" s="210"/>
      <c r="AZ2" s="210"/>
      <c r="BA2" s="210"/>
      <c r="BB2" s="210"/>
      <c r="BC2" s="210"/>
      <c r="BD2" s="211"/>
      <c r="BE2" s="2"/>
      <c r="BF2" s="209" t="s">
        <v>0</v>
      </c>
      <c r="BG2" s="210"/>
      <c r="BH2" s="210"/>
      <c r="BI2" s="210"/>
      <c r="BJ2" s="210"/>
      <c r="BK2" s="210"/>
      <c r="BL2" s="211"/>
      <c r="BM2" s="2"/>
      <c r="BN2" s="209" t="s">
        <v>1</v>
      </c>
      <c r="BO2" s="210"/>
      <c r="BP2" s="210"/>
      <c r="BQ2" s="210"/>
      <c r="BR2" s="210"/>
      <c r="BS2" s="210"/>
      <c r="BT2" s="211"/>
    </row>
    <row r="3" spans="2:72" ht="16.5" x14ac:dyDescent="0.35">
      <c r="B3" s="212" t="s">
        <v>2</v>
      </c>
      <c r="C3" s="213"/>
      <c r="D3" s="213"/>
      <c r="E3" s="213"/>
      <c r="F3" s="213"/>
      <c r="G3" s="213"/>
      <c r="H3" s="214"/>
      <c r="J3" s="212" t="s">
        <v>2</v>
      </c>
      <c r="K3" s="213"/>
      <c r="L3" s="213"/>
      <c r="M3" s="213"/>
      <c r="N3" s="213"/>
      <c r="O3" s="213"/>
      <c r="P3" s="214"/>
      <c r="R3" s="212" t="s">
        <v>2</v>
      </c>
      <c r="S3" s="213"/>
      <c r="T3" s="213"/>
      <c r="U3" s="213"/>
      <c r="V3" s="213"/>
      <c r="W3" s="213"/>
      <c r="X3" s="214"/>
      <c r="Z3" s="212" t="s">
        <v>2</v>
      </c>
      <c r="AA3" s="213"/>
      <c r="AB3" s="213"/>
      <c r="AC3" s="213"/>
      <c r="AD3" s="213"/>
      <c r="AE3" s="213"/>
      <c r="AF3" s="214"/>
      <c r="AH3" s="212" t="s">
        <v>2</v>
      </c>
      <c r="AI3" s="213"/>
      <c r="AJ3" s="213"/>
      <c r="AK3" s="213"/>
      <c r="AL3" s="213"/>
      <c r="AM3" s="213"/>
      <c r="AN3" s="214"/>
      <c r="AO3" s="84"/>
      <c r="AP3" s="212" t="s">
        <v>2</v>
      </c>
      <c r="AQ3" s="213"/>
      <c r="AR3" s="213"/>
      <c r="AS3" s="213"/>
      <c r="AT3" s="213"/>
      <c r="AU3" s="213"/>
      <c r="AV3" s="214"/>
      <c r="AW3" s="84"/>
      <c r="AX3" s="212" t="s">
        <v>2</v>
      </c>
      <c r="AY3" s="213"/>
      <c r="AZ3" s="213"/>
      <c r="BA3" s="213"/>
      <c r="BB3" s="213"/>
      <c r="BC3" s="213"/>
      <c r="BD3" s="214"/>
      <c r="BE3" s="84"/>
      <c r="BF3" s="212" t="s">
        <v>2</v>
      </c>
      <c r="BG3" s="213"/>
      <c r="BH3" s="213"/>
      <c r="BI3" s="213"/>
      <c r="BJ3" s="213"/>
      <c r="BK3" s="213"/>
      <c r="BL3" s="214"/>
      <c r="BM3" s="84"/>
      <c r="BN3" s="212" t="s">
        <v>2</v>
      </c>
      <c r="BO3" s="213"/>
      <c r="BP3" s="213"/>
      <c r="BQ3" s="213"/>
      <c r="BR3" s="213"/>
      <c r="BS3" s="213"/>
      <c r="BT3" s="214"/>
    </row>
    <row r="4" spans="2:72" ht="16.5" x14ac:dyDescent="0.35">
      <c r="B4" s="215" t="s">
        <v>3</v>
      </c>
      <c r="C4" s="216"/>
      <c r="D4" s="216"/>
      <c r="E4" s="216"/>
      <c r="F4" s="216"/>
      <c r="G4" s="216"/>
      <c r="H4" s="217"/>
      <c r="J4" s="215" t="s">
        <v>3</v>
      </c>
      <c r="K4" s="216"/>
      <c r="L4" s="216"/>
      <c r="M4" s="216"/>
      <c r="N4" s="216"/>
      <c r="O4" s="216"/>
      <c r="P4" s="217"/>
      <c r="R4" s="215" t="s">
        <v>3</v>
      </c>
      <c r="S4" s="216"/>
      <c r="T4" s="216"/>
      <c r="U4" s="216"/>
      <c r="V4" s="216"/>
      <c r="W4" s="216"/>
      <c r="X4" s="217"/>
      <c r="Z4" s="215" t="s">
        <v>3</v>
      </c>
      <c r="AA4" s="216"/>
      <c r="AB4" s="216"/>
      <c r="AC4" s="216"/>
      <c r="AD4" s="216"/>
      <c r="AE4" s="216"/>
      <c r="AF4" s="217"/>
      <c r="AH4" s="215" t="s">
        <v>3</v>
      </c>
      <c r="AI4" s="216"/>
      <c r="AJ4" s="216"/>
      <c r="AK4" s="216"/>
      <c r="AL4" s="216"/>
      <c r="AM4" s="216"/>
      <c r="AN4" s="217"/>
      <c r="AO4" s="2"/>
      <c r="AP4" s="215" t="s">
        <v>3</v>
      </c>
      <c r="AQ4" s="216"/>
      <c r="AR4" s="216"/>
      <c r="AS4" s="216"/>
      <c r="AT4" s="216"/>
      <c r="AU4" s="216"/>
      <c r="AV4" s="217"/>
      <c r="AW4" s="2"/>
      <c r="AX4" s="215" t="s">
        <v>3</v>
      </c>
      <c r="AY4" s="216"/>
      <c r="AZ4" s="216"/>
      <c r="BA4" s="216"/>
      <c r="BB4" s="216"/>
      <c r="BC4" s="216"/>
      <c r="BD4" s="217"/>
      <c r="BE4" s="2"/>
      <c r="BF4" s="215" t="s">
        <v>3</v>
      </c>
      <c r="BG4" s="216"/>
      <c r="BH4" s="216"/>
      <c r="BI4" s="216"/>
      <c r="BJ4" s="216"/>
      <c r="BK4" s="216"/>
      <c r="BL4" s="217"/>
      <c r="BM4" s="2"/>
      <c r="BN4" s="215" t="s">
        <v>3</v>
      </c>
      <c r="BO4" s="216"/>
      <c r="BP4" s="216"/>
      <c r="BQ4" s="216"/>
      <c r="BR4" s="216"/>
      <c r="BS4" s="216"/>
      <c r="BT4" s="217"/>
    </row>
    <row r="5" spans="2:72" ht="17.25" thickBot="1" x14ac:dyDescent="0.4">
      <c r="B5" s="218" t="s">
        <v>26</v>
      </c>
      <c r="C5" s="219"/>
      <c r="D5" s="219"/>
      <c r="E5" s="219"/>
      <c r="F5" s="219"/>
      <c r="G5" s="219"/>
      <c r="H5" s="220"/>
      <c r="J5" s="218" t="s">
        <v>26</v>
      </c>
      <c r="K5" s="219"/>
      <c r="L5" s="219"/>
      <c r="M5" s="219"/>
      <c r="N5" s="219"/>
      <c r="O5" s="219"/>
      <c r="P5" s="220"/>
      <c r="R5" s="218" t="s">
        <v>26</v>
      </c>
      <c r="S5" s="219"/>
      <c r="T5" s="219"/>
      <c r="U5" s="219"/>
      <c r="V5" s="219"/>
      <c r="W5" s="219"/>
      <c r="X5" s="220"/>
      <c r="Z5" s="218" t="s">
        <v>26</v>
      </c>
      <c r="AA5" s="219"/>
      <c r="AB5" s="219"/>
      <c r="AC5" s="219"/>
      <c r="AD5" s="219"/>
      <c r="AE5" s="219"/>
      <c r="AF5" s="220"/>
      <c r="AH5" s="218" t="s">
        <v>26</v>
      </c>
      <c r="AI5" s="219"/>
      <c r="AJ5" s="219"/>
      <c r="AK5" s="219"/>
      <c r="AL5" s="219"/>
      <c r="AM5" s="219"/>
      <c r="AN5" s="220"/>
      <c r="AO5" s="2"/>
      <c r="AP5" s="218" t="s">
        <v>26</v>
      </c>
      <c r="AQ5" s="219"/>
      <c r="AR5" s="219"/>
      <c r="AS5" s="219"/>
      <c r="AT5" s="219"/>
      <c r="AU5" s="219"/>
      <c r="AV5" s="220"/>
      <c r="AW5" s="2"/>
      <c r="AX5" s="218" t="s">
        <v>26</v>
      </c>
      <c r="AY5" s="219"/>
      <c r="AZ5" s="219"/>
      <c r="BA5" s="219"/>
      <c r="BB5" s="219"/>
      <c r="BC5" s="219"/>
      <c r="BD5" s="220"/>
      <c r="BE5" s="2"/>
      <c r="BF5" s="218" t="s">
        <v>26</v>
      </c>
      <c r="BG5" s="219"/>
      <c r="BH5" s="219"/>
      <c r="BI5" s="219"/>
      <c r="BJ5" s="219"/>
      <c r="BK5" s="219"/>
      <c r="BL5" s="220"/>
      <c r="BM5" s="2"/>
      <c r="BN5" s="218" t="s">
        <v>26</v>
      </c>
      <c r="BO5" s="219"/>
      <c r="BP5" s="219"/>
      <c r="BQ5" s="219"/>
      <c r="BR5" s="219"/>
      <c r="BS5" s="219"/>
      <c r="BT5" s="220"/>
    </row>
    <row r="6" spans="2:72" ht="16.5" x14ac:dyDescent="0.35">
      <c r="B6" s="1"/>
      <c r="C6" s="2"/>
      <c r="D6" s="2"/>
      <c r="E6" s="2"/>
      <c r="F6" s="2"/>
      <c r="G6" s="2"/>
      <c r="H6" s="3"/>
      <c r="J6" s="1"/>
      <c r="K6" s="2"/>
      <c r="L6" s="2"/>
      <c r="M6" s="2"/>
      <c r="N6" s="2"/>
      <c r="O6" s="2"/>
      <c r="P6" s="3"/>
      <c r="R6" s="1"/>
      <c r="S6" s="2"/>
      <c r="T6" s="2"/>
      <c r="U6" s="2"/>
      <c r="V6" s="2"/>
      <c r="W6" s="2"/>
      <c r="X6" s="3"/>
      <c r="Z6" s="1"/>
      <c r="AA6" s="2"/>
      <c r="AB6" s="2"/>
      <c r="AC6" s="2"/>
      <c r="AD6" s="2"/>
      <c r="AE6" s="2"/>
      <c r="AF6" s="3"/>
      <c r="AH6" s="1"/>
      <c r="AI6" s="2"/>
      <c r="AJ6" s="2"/>
      <c r="AK6" s="2"/>
      <c r="AL6" s="2"/>
      <c r="AM6" s="2"/>
      <c r="AN6" s="3"/>
      <c r="AO6" s="2"/>
      <c r="AP6" s="1"/>
      <c r="AQ6" s="2"/>
      <c r="AR6" s="2"/>
      <c r="AS6" s="2"/>
      <c r="AT6" s="2"/>
      <c r="AU6" s="2"/>
      <c r="AV6" s="3"/>
      <c r="AW6" s="2"/>
      <c r="AX6" s="1"/>
      <c r="AY6" s="2"/>
      <c r="AZ6" s="2"/>
      <c r="BA6" s="2"/>
      <c r="BB6" s="2"/>
      <c r="BC6" s="2"/>
      <c r="BD6" s="3"/>
      <c r="BE6" s="2"/>
      <c r="BF6" s="1"/>
      <c r="BG6" s="2"/>
      <c r="BH6" s="2"/>
      <c r="BI6" s="2"/>
      <c r="BJ6" s="2"/>
      <c r="BK6" s="2"/>
      <c r="BL6" s="3"/>
      <c r="BM6" s="2"/>
      <c r="BN6" s="1"/>
      <c r="BO6" s="2"/>
      <c r="BP6" s="2"/>
      <c r="BQ6" s="2"/>
      <c r="BR6" s="2"/>
      <c r="BS6" s="2"/>
      <c r="BT6" s="3"/>
    </row>
    <row r="7" spans="2:72" ht="16.5" x14ac:dyDescent="0.35">
      <c r="B7" s="221" t="s">
        <v>4</v>
      </c>
      <c r="C7" s="222"/>
      <c r="D7" s="222"/>
      <c r="E7" s="222"/>
      <c r="F7" s="222"/>
      <c r="G7" s="222"/>
      <c r="H7" s="223"/>
      <c r="J7" s="221" t="s">
        <v>4</v>
      </c>
      <c r="K7" s="222"/>
      <c r="L7" s="222"/>
      <c r="M7" s="222"/>
      <c r="N7" s="222"/>
      <c r="O7" s="222"/>
      <c r="P7" s="223"/>
      <c r="R7" s="221" t="s">
        <v>4</v>
      </c>
      <c r="S7" s="222"/>
      <c r="T7" s="222"/>
      <c r="U7" s="222"/>
      <c r="V7" s="222"/>
      <c r="W7" s="222"/>
      <c r="X7" s="223"/>
      <c r="Z7" s="221" t="s">
        <v>4</v>
      </c>
      <c r="AA7" s="222"/>
      <c r="AB7" s="222"/>
      <c r="AC7" s="222"/>
      <c r="AD7" s="222"/>
      <c r="AE7" s="222"/>
      <c r="AF7" s="223"/>
      <c r="AH7" s="221" t="s">
        <v>4</v>
      </c>
      <c r="AI7" s="222"/>
      <c r="AJ7" s="222"/>
      <c r="AK7" s="222"/>
      <c r="AL7" s="222"/>
      <c r="AM7" s="222"/>
      <c r="AN7" s="223"/>
      <c r="AO7" s="2"/>
      <c r="AP7" s="221" t="s">
        <v>4</v>
      </c>
      <c r="AQ7" s="222"/>
      <c r="AR7" s="222"/>
      <c r="AS7" s="222"/>
      <c r="AT7" s="222"/>
      <c r="AU7" s="222"/>
      <c r="AV7" s="223"/>
      <c r="AW7" s="2"/>
      <c r="AX7" s="221" t="s">
        <v>4</v>
      </c>
      <c r="AY7" s="222"/>
      <c r="AZ7" s="222"/>
      <c r="BA7" s="222"/>
      <c r="BB7" s="222"/>
      <c r="BC7" s="222"/>
      <c r="BD7" s="223"/>
      <c r="BE7" s="2"/>
      <c r="BF7" s="221" t="s">
        <v>4</v>
      </c>
      <c r="BG7" s="222"/>
      <c r="BH7" s="222"/>
      <c r="BI7" s="222"/>
      <c r="BJ7" s="222"/>
      <c r="BK7" s="222"/>
      <c r="BL7" s="223"/>
      <c r="BM7" s="2"/>
      <c r="BN7" s="221" t="s">
        <v>4</v>
      </c>
      <c r="BO7" s="222"/>
      <c r="BP7" s="222"/>
      <c r="BQ7" s="222"/>
      <c r="BR7" s="222"/>
      <c r="BS7" s="222"/>
      <c r="BT7" s="223"/>
    </row>
    <row r="8" spans="2:72" ht="16.5" x14ac:dyDescent="0.35">
      <c r="B8" s="200" t="s">
        <v>5</v>
      </c>
      <c r="C8" s="201"/>
      <c r="D8" s="201"/>
      <c r="E8" s="201"/>
      <c r="F8" s="201"/>
      <c r="G8" s="201"/>
      <c r="H8" s="202"/>
      <c r="J8" s="200" t="s">
        <v>6</v>
      </c>
      <c r="K8" s="201"/>
      <c r="L8" s="201"/>
      <c r="M8" s="201"/>
      <c r="N8" s="201"/>
      <c r="O8" s="201"/>
      <c r="P8" s="202"/>
      <c r="R8" s="200" t="s">
        <v>7</v>
      </c>
      <c r="S8" s="201"/>
      <c r="T8" s="201"/>
      <c r="U8" s="201"/>
      <c r="V8" s="201"/>
      <c r="W8" s="201"/>
      <c r="X8" s="202"/>
      <c r="Z8" s="200" t="s">
        <v>11</v>
      </c>
      <c r="AA8" s="201"/>
      <c r="AB8" s="201"/>
      <c r="AC8" s="201"/>
      <c r="AD8" s="201"/>
      <c r="AE8" s="201"/>
      <c r="AF8" s="202"/>
      <c r="AH8" s="200" t="s">
        <v>8</v>
      </c>
      <c r="AI8" s="201"/>
      <c r="AJ8" s="201"/>
      <c r="AK8" s="201"/>
      <c r="AL8" s="201"/>
      <c r="AM8" s="201"/>
      <c r="AN8" s="202"/>
      <c r="AO8" s="84"/>
      <c r="AP8" s="200" t="s">
        <v>27</v>
      </c>
      <c r="AQ8" s="201"/>
      <c r="AR8" s="201"/>
      <c r="AS8" s="201"/>
      <c r="AT8" s="201"/>
      <c r="AU8" s="201"/>
      <c r="AV8" s="202"/>
      <c r="AW8" s="84"/>
      <c r="AX8" s="200" t="s">
        <v>28</v>
      </c>
      <c r="AY8" s="201"/>
      <c r="AZ8" s="201"/>
      <c r="BA8" s="201"/>
      <c r="BB8" s="201"/>
      <c r="BC8" s="201"/>
      <c r="BD8" s="202"/>
      <c r="BE8" s="84"/>
      <c r="BF8" s="200" t="s">
        <v>34</v>
      </c>
      <c r="BG8" s="201"/>
      <c r="BH8" s="201"/>
      <c r="BI8" s="201"/>
      <c r="BJ8" s="201"/>
      <c r="BK8" s="201"/>
      <c r="BL8" s="202"/>
      <c r="BM8" s="84"/>
      <c r="BN8" s="200" t="s">
        <v>10</v>
      </c>
      <c r="BO8" s="201"/>
      <c r="BP8" s="201"/>
      <c r="BQ8" s="201"/>
      <c r="BR8" s="201"/>
      <c r="BS8" s="201"/>
      <c r="BT8" s="202"/>
    </row>
    <row r="9" spans="2:72" ht="16.5" x14ac:dyDescent="0.35">
      <c r="B9" s="203" t="s">
        <v>52</v>
      </c>
      <c r="C9" s="204"/>
      <c r="D9" s="204"/>
      <c r="E9" s="204"/>
      <c r="F9" s="204"/>
      <c r="G9" s="204"/>
      <c r="H9" s="205"/>
      <c r="J9" s="203" t="s">
        <v>52</v>
      </c>
      <c r="K9" s="204"/>
      <c r="L9" s="204"/>
      <c r="M9" s="204"/>
      <c r="N9" s="204"/>
      <c r="O9" s="204"/>
      <c r="P9" s="205"/>
      <c r="R9" s="203" t="s">
        <v>52</v>
      </c>
      <c r="S9" s="204"/>
      <c r="T9" s="204"/>
      <c r="U9" s="204"/>
      <c r="V9" s="204"/>
      <c r="W9" s="204"/>
      <c r="X9" s="205"/>
      <c r="Z9" s="203" t="s">
        <v>52</v>
      </c>
      <c r="AA9" s="204"/>
      <c r="AB9" s="204"/>
      <c r="AC9" s="204"/>
      <c r="AD9" s="204"/>
      <c r="AE9" s="204"/>
      <c r="AF9" s="205"/>
      <c r="AH9" s="203" t="s">
        <v>52</v>
      </c>
      <c r="AI9" s="204"/>
      <c r="AJ9" s="204"/>
      <c r="AK9" s="204"/>
      <c r="AL9" s="204"/>
      <c r="AM9" s="204"/>
      <c r="AN9" s="205"/>
      <c r="AO9" s="84"/>
      <c r="AP9" s="203" t="s">
        <v>52</v>
      </c>
      <c r="AQ9" s="204"/>
      <c r="AR9" s="204"/>
      <c r="AS9" s="204"/>
      <c r="AT9" s="204"/>
      <c r="AU9" s="204"/>
      <c r="AV9" s="205"/>
      <c r="AW9" s="84"/>
      <c r="AX9" s="203" t="s">
        <v>52</v>
      </c>
      <c r="AY9" s="204"/>
      <c r="AZ9" s="204"/>
      <c r="BA9" s="204"/>
      <c r="BB9" s="204"/>
      <c r="BC9" s="204"/>
      <c r="BD9" s="205"/>
      <c r="BE9" s="84"/>
      <c r="BF9" s="203" t="s">
        <v>52</v>
      </c>
      <c r="BG9" s="204"/>
      <c r="BH9" s="204"/>
      <c r="BI9" s="204"/>
      <c r="BJ9" s="204"/>
      <c r="BK9" s="204"/>
      <c r="BL9" s="205"/>
      <c r="BM9" s="84"/>
      <c r="BN9" s="203" t="s">
        <v>52</v>
      </c>
      <c r="BO9" s="204"/>
      <c r="BP9" s="204"/>
      <c r="BQ9" s="204"/>
      <c r="BR9" s="204"/>
      <c r="BS9" s="204"/>
      <c r="BT9" s="205"/>
    </row>
    <row r="10" spans="2:72" ht="16.5" x14ac:dyDescent="0.35">
      <c r="B10" s="4"/>
      <c r="C10" s="5"/>
      <c r="D10" s="5"/>
      <c r="E10" s="5"/>
      <c r="F10" s="5"/>
      <c r="G10" s="5"/>
      <c r="H10" s="6"/>
      <c r="J10" s="4"/>
      <c r="K10" s="5"/>
      <c r="L10" s="5"/>
      <c r="M10" s="5"/>
      <c r="N10" s="5"/>
      <c r="O10" s="5"/>
      <c r="P10" s="6"/>
      <c r="R10" s="4"/>
      <c r="S10" s="5"/>
      <c r="T10" s="5"/>
      <c r="U10" s="5"/>
      <c r="V10" s="5"/>
      <c r="W10" s="5"/>
      <c r="X10" s="6"/>
      <c r="Z10" s="4"/>
      <c r="AA10" s="5"/>
      <c r="AB10" s="5"/>
      <c r="AC10" s="5"/>
      <c r="AD10" s="5"/>
      <c r="AE10" s="5"/>
      <c r="AF10" s="6"/>
      <c r="AH10" s="4"/>
      <c r="AI10" s="5"/>
      <c r="AJ10" s="5"/>
      <c r="AK10" s="5"/>
      <c r="AL10" s="5"/>
      <c r="AM10" s="5"/>
      <c r="AN10" s="6"/>
      <c r="AO10" s="2"/>
      <c r="AP10" s="4"/>
      <c r="AQ10" s="5"/>
      <c r="AR10" s="5"/>
      <c r="AS10" s="5"/>
      <c r="AT10" s="5"/>
      <c r="AU10" s="5"/>
      <c r="AV10" s="6"/>
      <c r="AW10" s="2"/>
      <c r="AX10" s="4"/>
      <c r="AY10" s="5"/>
      <c r="AZ10" s="5"/>
      <c r="BA10" s="5"/>
      <c r="BB10" s="5"/>
      <c r="BC10" s="5"/>
      <c r="BD10" s="6"/>
      <c r="BE10" s="2"/>
      <c r="BF10" s="4"/>
      <c r="BG10" s="5"/>
      <c r="BH10" s="5"/>
      <c r="BI10" s="5"/>
      <c r="BJ10" s="5"/>
      <c r="BK10" s="5"/>
      <c r="BL10" s="6"/>
      <c r="BM10" s="2"/>
      <c r="BN10" s="4"/>
      <c r="BO10" s="5"/>
      <c r="BP10" s="5"/>
      <c r="BQ10" s="5"/>
      <c r="BR10" s="5"/>
      <c r="BS10" s="5"/>
      <c r="BT10" s="6"/>
    </row>
    <row r="11" spans="2:72" ht="16.5" x14ac:dyDescent="0.35">
      <c r="B11" s="7"/>
      <c r="C11" s="8"/>
      <c r="D11" s="8"/>
      <c r="E11" s="8"/>
      <c r="F11" s="8"/>
      <c r="G11" s="9"/>
      <c r="H11" s="3" t="s">
        <v>12</v>
      </c>
      <c r="J11" s="7"/>
      <c r="K11" s="8"/>
      <c r="L11" s="8"/>
      <c r="M11" s="8"/>
      <c r="N11" s="8"/>
      <c r="O11" s="9"/>
      <c r="P11" s="3" t="s">
        <v>12</v>
      </c>
      <c r="R11" s="7"/>
      <c r="S11" s="8"/>
      <c r="T11" s="8"/>
      <c r="U11" s="8"/>
      <c r="V11" s="8"/>
      <c r="W11" s="9"/>
      <c r="X11" s="3" t="s">
        <v>12</v>
      </c>
      <c r="Z11" s="7"/>
      <c r="AA11" s="8"/>
      <c r="AB11" s="8"/>
      <c r="AC11" s="8"/>
      <c r="AD11" s="8"/>
      <c r="AE11" s="9"/>
      <c r="AF11" s="3" t="s">
        <v>12</v>
      </c>
      <c r="AH11" s="7"/>
      <c r="AI11" s="8"/>
      <c r="AJ11" s="8"/>
      <c r="AK11" s="8"/>
      <c r="AL11" s="8"/>
      <c r="AM11" s="9"/>
      <c r="AN11" s="3" t="s">
        <v>12</v>
      </c>
      <c r="AO11" s="2"/>
      <c r="AP11" s="7"/>
      <c r="AQ11" s="8"/>
      <c r="AR11" s="8"/>
      <c r="AS11" s="8"/>
      <c r="AT11" s="8"/>
      <c r="AU11" s="9"/>
      <c r="AV11" s="3" t="s">
        <v>12</v>
      </c>
      <c r="AW11" s="2"/>
      <c r="AX11" s="7"/>
      <c r="AY11" s="8"/>
      <c r="AZ11" s="8"/>
      <c r="BA11" s="8"/>
      <c r="BB11" s="8"/>
      <c r="BC11" s="9"/>
      <c r="BD11" s="3" t="s">
        <v>12</v>
      </c>
      <c r="BE11" s="2"/>
      <c r="BF11" s="7"/>
      <c r="BG11" s="8"/>
      <c r="BH11" s="8"/>
      <c r="BI11" s="8"/>
      <c r="BJ11" s="8"/>
      <c r="BK11" s="9"/>
      <c r="BL11" s="3" t="s">
        <v>12</v>
      </c>
      <c r="BM11" s="2"/>
      <c r="BN11" s="7"/>
      <c r="BO11" s="8"/>
      <c r="BP11" s="8"/>
      <c r="BQ11" s="8"/>
      <c r="BR11" s="8"/>
      <c r="BS11" s="9"/>
      <c r="BT11" s="3" t="s">
        <v>12</v>
      </c>
    </row>
    <row r="12" spans="2:72" ht="16.5" x14ac:dyDescent="0.35">
      <c r="B12" s="7"/>
      <c r="C12" s="8"/>
      <c r="D12" s="8"/>
      <c r="E12" s="8"/>
      <c r="F12" s="8"/>
      <c r="G12" s="8"/>
      <c r="H12" s="10"/>
      <c r="J12" s="7"/>
      <c r="K12" s="8"/>
      <c r="L12" s="8"/>
      <c r="M12" s="8"/>
      <c r="N12" s="8"/>
      <c r="O12" s="8"/>
      <c r="P12" s="10"/>
      <c r="R12" s="7"/>
      <c r="S12" s="8"/>
      <c r="T12" s="8"/>
      <c r="U12" s="8"/>
      <c r="V12" s="8"/>
      <c r="W12" s="8"/>
      <c r="X12" s="10"/>
      <c r="Z12" s="7"/>
      <c r="AA12" s="8"/>
      <c r="AB12" s="8"/>
      <c r="AC12" s="8"/>
      <c r="AD12" s="8"/>
      <c r="AE12" s="8"/>
      <c r="AF12" s="10"/>
      <c r="AH12" s="7"/>
      <c r="AI12" s="8"/>
      <c r="AJ12" s="8"/>
      <c r="AK12" s="8"/>
      <c r="AL12" s="8"/>
      <c r="AM12" s="8"/>
      <c r="AN12" s="10"/>
      <c r="AO12" s="8"/>
      <c r="AP12" s="7"/>
      <c r="AQ12" s="8"/>
      <c r="AR12" s="8"/>
      <c r="AS12" s="8"/>
      <c r="AT12" s="8"/>
      <c r="AU12" s="8"/>
      <c r="AV12" s="10"/>
      <c r="AW12" s="8"/>
      <c r="AX12" s="7"/>
      <c r="AY12" s="8"/>
      <c r="AZ12" s="8"/>
      <c r="BA12" s="8"/>
      <c r="BB12" s="8"/>
      <c r="BC12" s="8"/>
      <c r="BD12" s="10"/>
      <c r="BE12" s="8"/>
      <c r="BF12" s="7"/>
      <c r="BG12" s="8"/>
      <c r="BH12" s="8"/>
      <c r="BI12" s="8"/>
      <c r="BJ12" s="8"/>
      <c r="BK12" s="8"/>
      <c r="BL12" s="10"/>
      <c r="BM12" s="8"/>
      <c r="BN12" s="7"/>
      <c r="BO12" s="8"/>
      <c r="BP12" s="8"/>
      <c r="BQ12" s="8"/>
      <c r="BR12" s="8"/>
      <c r="BS12" s="8"/>
      <c r="BT12" s="10"/>
    </row>
    <row r="13" spans="2:72" ht="16.5" x14ac:dyDescent="0.35">
      <c r="B13" s="11"/>
      <c r="C13" s="12"/>
      <c r="D13" s="13" t="s">
        <v>50</v>
      </c>
      <c r="E13" s="12"/>
      <c r="F13" s="12"/>
      <c r="G13" s="14"/>
      <c r="H13" s="15">
        <v>5059.8999999999996</v>
      </c>
      <c r="J13" s="11"/>
      <c r="K13" s="12"/>
      <c r="L13" s="13" t="s">
        <v>50</v>
      </c>
      <c r="M13" s="12"/>
      <c r="N13" s="12"/>
      <c r="O13" s="14"/>
      <c r="P13" s="15">
        <v>38831.67</v>
      </c>
      <c r="R13" s="11"/>
      <c r="S13" s="12"/>
      <c r="T13" s="13" t="s">
        <v>50</v>
      </c>
      <c r="U13" s="12"/>
      <c r="V13" s="12"/>
      <c r="W13" s="14"/>
      <c r="X13" s="15">
        <v>63859.07</v>
      </c>
      <c r="Z13" s="11"/>
      <c r="AA13" s="12"/>
      <c r="AB13" s="13" t="s">
        <v>50</v>
      </c>
      <c r="AC13" s="12"/>
      <c r="AD13" s="12"/>
      <c r="AE13" s="14"/>
      <c r="AF13" s="15">
        <v>3576.99</v>
      </c>
      <c r="AH13" s="11"/>
      <c r="AI13" s="12"/>
      <c r="AJ13" s="13" t="s">
        <v>50</v>
      </c>
      <c r="AK13" s="12"/>
      <c r="AL13" s="12"/>
      <c r="AM13" s="14"/>
      <c r="AN13" s="15">
        <v>170938.81</v>
      </c>
      <c r="AO13" s="85"/>
      <c r="AP13" s="11"/>
      <c r="AQ13" s="12"/>
      <c r="AR13" s="13" t="s">
        <v>50</v>
      </c>
      <c r="AS13" s="12"/>
      <c r="AT13" s="12"/>
      <c r="AU13" s="14"/>
      <c r="AV13" s="15">
        <v>1982383.62</v>
      </c>
      <c r="AW13" s="85"/>
      <c r="AX13" s="11"/>
      <c r="AY13" s="12"/>
      <c r="AZ13" s="13" t="s">
        <v>50</v>
      </c>
      <c r="BA13" s="12"/>
      <c r="BB13" s="12"/>
      <c r="BC13" s="14"/>
      <c r="BD13" s="15">
        <v>1480.3</v>
      </c>
      <c r="BE13" s="85"/>
      <c r="BF13" s="11"/>
      <c r="BG13" s="12"/>
      <c r="BH13" s="13" t="s">
        <v>50</v>
      </c>
      <c r="BI13" s="12"/>
      <c r="BJ13" s="12"/>
      <c r="BK13" s="14"/>
      <c r="BL13" s="15">
        <v>1823555.95</v>
      </c>
      <c r="BM13" s="85"/>
      <c r="BN13" s="11"/>
      <c r="BO13" s="12"/>
      <c r="BP13" s="13" t="s">
        <v>50</v>
      </c>
      <c r="BQ13" s="12"/>
      <c r="BR13" s="12"/>
      <c r="BS13" s="14"/>
      <c r="BT13" s="15">
        <v>89471.67</v>
      </c>
    </row>
    <row r="14" spans="2:72" ht="16.5" x14ac:dyDescent="0.35">
      <c r="B14" s="7"/>
      <c r="C14" s="8"/>
      <c r="D14" s="16"/>
      <c r="E14" s="8"/>
      <c r="F14" s="8"/>
      <c r="G14" s="17"/>
      <c r="H14" s="18"/>
      <c r="J14" s="7"/>
      <c r="K14" s="8"/>
      <c r="L14" s="16"/>
      <c r="M14" s="8"/>
      <c r="N14" s="8"/>
      <c r="O14" s="17"/>
      <c r="P14" s="18"/>
      <c r="R14" s="7"/>
      <c r="S14" s="8"/>
      <c r="T14" s="16"/>
      <c r="U14" s="8"/>
      <c r="V14" s="8"/>
      <c r="W14" s="17"/>
      <c r="X14" s="18"/>
      <c r="Z14" s="7"/>
      <c r="AA14" s="8"/>
      <c r="AB14" s="16"/>
      <c r="AC14" s="8"/>
      <c r="AD14" s="8"/>
      <c r="AE14" s="17"/>
      <c r="AF14" s="18"/>
      <c r="AH14" s="7"/>
      <c r="AI14" s="8"/>
      <c r="AJ14" s="16"/>
      <c r="AK14" s="8"/>
      <c r="AL14" s="8"/>
      <c r="AM14" s="17"/>
      <c r="AN14" s="18"/>
      <c r="AO14" s="86"/>
      <c r="AP14" s="7"/>
      <c r="AQ14" s="8"/>
      <c r="AR14" s="16"/>
      <c r="AS14" s="8"/>
      <c r="AT14" s="8"/>
      <c r="AU14" s="17"/>
      <c r="AV14" s="18"/>
      <c r="AW14" s="86"/>
      <c r="AX14" s="7"/>
      <c r="AY14" s="8"/>
      <c r="AZ14" s="16"/>
      <c r="BA14" s="8"/>
      <c r="BB14" s="8"/>
      <c r="BC14" s="17"/>
      <c r="BD14" s="18"/>
      <c r="BE14" s="86"/>
      <c r="BF14" s="7"/>
      <c r="BG14" s="8"/>
      <c r="BH14" s="16"/>
      <c r="BI14" s="8"/>
      <c r="BJ14" s="8"/>
      <c r="BK14" s="17"/>
      <c r="BL14" s="18"/>
      <c r="BM14" s="86"/>
      <c r="BN14" s="7"/>
      <c r="BO14" s="8"/>
      <c r="BP14" s="16"/>
      <c r="BQ14" s="8"/>
      <c r="BR14" s="8"/>
      <c r="BS14" s="17"/>
      <c r="BT14" s="18"/>
    </row>
    <row r="15" spans="2:72" ht="16.5" x14ac:dyDescent="0.35">
      <c r="B15" s="19" t="s">
        <v>13</v>
      </c>
      <c r="C15" s="13" t="s">
        <v>14</v>
      </c>
      <c r="D15" s="12"/>
      <c r="E15" s="12"/>
      <c r="F15" s="12"/>
      <c r="G15" s="12"/>
      <c r="H15" s="20">
        <f>SUM(G16:G17)</f>
        <v>0</v>
      </c>
      <c r="J15" s="19" t="s">
        <v>13</v>
      </c>
      <c r="K15" s="13" t="s">
        <v>14</v>
      </c>
      <c r="L15" s="12"/>
      <c r="M15" s="12"/>
      <c r="N15" s="12"/>
      <c r="O15" s="12"/>
      <c r="P15" s="20">
        <f>SUM(O16:O17)</f>
        <v>0</v>
      </c>
      <c r="R15" s="19" t="s">
        <v>13</v>
      </c>
      <c r="S15" s="13" t="s">
        <v>14</v>
      </c>
      <c r="T15" s="12"/>
      <c r="U15" s="12"/>
      <c r="V15" s="12"/>
      <c r="W15" s="12"/>
      <c r="X15" s="20">
        <f>SUM(W16:W19)</f>
        <v>0</v>
      </c>
      <c r="Z15" s="19" t="s">
        <v>13</v>
      </c>
      <c r="AA15" s="13" t="s">
        <v>14</v>
      </c>
      <c r="AB15" s="12"/>
      <c r="AC15" s="12"/>
      <c r="AD15" s="12"/>
      <c r="AE15" s="12"/>
      <c r="AF15" s="20">
        <f>SUM(AE16:AE17)</f>
        <v>0</v>
      </c>
      <c r="AH15" s="19" t="s">
        <v>13</v>
      </c>
      <c r="AI15" s="13" t="s">
        <v>14</v>
      </c>
      <c r="AJ15" s="12"/>
      <c r="AK15" s="12"/>
      <c r="AL15" s="12"/>
      <c r="AM15" s="12"/>
      <c r="AN15" s="20">
        <f>SUM(AM16:AM18)</f>
        <v>0</v>
      </c>
      <c r="AO15" s="87"/>
      <c r="AP15" s="19" t="s">
        <v>13</v>
      </c>
      <c r="AQ15" s="13" t="s">
        <v>14</v>
      </c>
      <c r="AR15" s="12"/>
      <c r="AS15" s="12"/>
      <c r="AT15" s="12"/>
      <c r="AU15" s="12"/>
      <c r="AV15" s="20">
        <f>SUM(AU16:AU18)</f>
        <v>0</v>
      </c>
      <c r="AW15" s="87"/>
      <c r="AX15" s="19" t="s">
        <v>13</v>
      </c>
      <c r="AY15" s="13" t="s">
        <v>14</v>
      </c>
      <c r="AZ15" s="12"/>
      <c r="BA15" s="12"/>
      <c r="BB15" s="12"/>
      <c r="BC15" s="12"/>
      <c r="BD15" s="20">
        <f>SUM(BC16:BC19)</f>
        <v>0</v>
      </c>
      <c r="BE15" s="87"/>
      <c r="BF15" s="19" t="s">
        <v>13</v>
      </c>
      <c r="BG15" s="13" t="s">
        <v>14</v>
      </c>
      <c r="BH15" s="12"/>
      <c r="BI15" s="12"/>
      <c r="BJ15" s="12"/>
      <c r="BK15" s="12"/>
      <c r="BL15" s="20">
        <f>SUM(BK16:BK17)</f>
        <v>0</v>
      </c>
      <c r="BM15" s="87"/>
      <c r="BN15" s="19" t="s">
        <v>13</v>
      </c>
      <c r="BO15" s="13" t="s">
        <v>14</v>
      </c>
      <c r="BP15" s="12"/>
      <c r="BQ15" s="12"/>
      <c r="BR15" s="12"/>
      <c r="BS15" s="12"/>
      <c r="BT15" s="20">
        <v>0</v>
      </c>
    </row>
    <row r="16" spans="2:72" ht="16.5" x14ac:dyDescent="0.35">
      <c r="B16" s="19"/>
      <c r="C16" s="13"/>
      <c r="D16" s="22"/>
      <c r="E16" s="23"/>
      <c r="F16" s="23"/>
      <c r="G16" s="24"/>
      <c r="H16" s="25"/>
      <c r="J16" s="19"/>
      <c r="K16" s="13"/>
      <c r="L16" s="22"/>
      <c r="M16" s="23"/>
      <c r="N16" s="23"/>
      <c r="O16" s="24"/>
      <c r="P16" s="25"/>
      <c r="R16" s="19"/>
      <c r="S16" s="13"/>
      <c r="T16" s="22"/>
      <c r="U16" s="23"/>
      <c r="V16" s="23"/>
      <c r="W16" s="24"/>
      <c r="X16" s="25"/>
      <c r="Z16" s="21"/>
      <c r="AA16" s="26"/>
      <c r="AB16" s="26"/>
      <c r="AC16" s="27"/>
      <c r="AD16" s="27"/>
      <c r="AE16" s="28"/>
      <c r="AF16" s="25"/>
      <c r="AH16" s="21"/>
      <c r="AI16" s="22"/>
      <c r="AJ16" s="22"/>
      <c r="AK16" s="23"/>
      <c r="AL16" s="23"/>
      <c r="AM16" s="24"/>
      <c r="AN16" s="25"/>
      <c r="AO16" s="88"/>
      <c r="AP16" s="21"/>
      <c r="AQ16" s="22"/>
      <c r="AR16" s="22"/>
      <c r="AS16" s="23"/>
      <c r="AT16" s="23"/>
      <c r="AU16" s="24"/>
      <c r="AV16" s="25"/>
      <c r="AW16" s="88"/>
      <c r="AX16" s="21"/>
      <c r="AY16" s="22"/>
      <c r="AZ16" s="22"/>
      <c r="BA16" s="23"/>
      <c r="BB16" s="23"/>
      <c r="BD16" s="25"/>
      <c r="BE16" s="88"/>
      <c r="BF16" s="21"/>
      <c r="BG16" s="26"/>
      <c r="BH16" s="26"/>
      <c r="BI16" s="27"/>
      <c r="BJ16" s="27"/>
      <c r="BK16" s="28"/>
      <c r="BL16" s="25"/>
      <c r="BM16" s="88"/>
      <c r="BN16" s="19"/>
      <c r="BO16" s="13"/>
      <c r="BP16" s="12"/>
      <c r="BQ16" s="12"/>
      <c r="BR16" s="12"/>
      <c r="BS16" s="12"/>
      <c r="BT16" s="20"/>
    </row>
    <row r="17" spans="2:72" ht="16.5" x14ac:dyDescent="0.35">
      <c r="B17" s="19"/>
      <c r="C17" s="13"/>
      <c r="D17" s="22"/>
      <c r="E17" s="23"/>
      <c r="F17" s="23"/>
      <c r="G17" s="29"/>
      <c r="H17" s="25"/>
      <c r="J17" s="19"/>
      <c r="K17" s="13"/>
      <c r="L17" s="22"/>
      <c r="M17" s="23"/>
      <c r="N17" s="23"/>
      <c r="O17" s="29"/>
      <c r="P17" s="25"/>
      <c r="R17" s="19"/>
      <c r="S17" s="13"/>
      <c r="T17" s="22"/>
      <c r="U17" s="23"/>
      <c r="V17" s="23"/>
      <c r="W17" s="29"/>
      <c r="X17" s="25"/>
      <c r="Z17" s="21"/>
      <c r="AA17" s="27"/>
      <c r="AB17" s="26"/>
      <c r="AC17" s="27"/>
      <c r="AD17" s="27"/>
      <c r="AE17" s="30"/>
      <c r="AF17" s="25"/>
      <c r="AH17" s="21"/>
      <c r="AI17" s="23"/>
      <c r="AJ17" s="22"/>
      <c r="AK17" s="23"/>
      <c r="AL17" s="23"/>
      <c r="AM17" s="29"/>
      <c r="AN17" s="25"/>
      <c r="AO17" s="88"/>
      <c r="AP17" s="21"/>
      <c r="AQ17" s="23"/>
      <c r="AR17" s="22"/>
      <c r="AS17" s="23"/>
      <c r="AT17" s="23"/>
      <c r="AU17" s="24"/>
      <c r="AV17" s="25"/>
      <c r="AW17" s="88"/>
      <c r="AX17" s="21"/>
      <c r="AY17" s="23"/>
      <c r="AZ17" s="22"/>
      <c r="BA17" s="23"/>
      <c r="BB17" s="23"/>
      <c r="BC17" s="29"/>
      <c r="BD17" s="25"/>
      <c r="BE17" s="88"/>
      <c r="BF17" s="21"/>
      <c r="BG17" s="27"/>
      <c r="BH17" s="26"/>
      <c r="BI17" s="27"/>
      <c r="BJ17" s="27"/>
      <c r="BK17" s="30"/>
      <c r="BL17" s="25"/>
      <c r="BM17" s="88"/>
      <c r="BN17" s="19"/>
      <c r="BO17" s="13"/>
      <c r="BP17" s="12"/>
      <c r="BQ17" s="12"/>
      <c r="BR17" s="12"/>
      <c r="BS17" s="12"/>
      <c r="BT17" s="20"/>
    </row>
    <row r="18" spans="2:72" ht="16.5" x14ac:dyDescent="0.35">
      <c r="B18" s="19"/>
      <c r="C18" s="13"/>
      <c r="D18" s="23"/>
      <c r="E18" s="23"/>
      <c r="F18" s="31"/>
      <c r="G18" s="24"/>
      <c r="H18" s="25"/>
      <c r="J18" s="19"/>
      <c r="K18" s="13"/>
      <c r="L18" s="23"/>
      <c r="M18" s="23"/>
      <c r="N18" s="31"/>
      <c r="O18" s="24"/>
      <c r="P18" s="25"/>
      <c r="R18" s="19"/>
      <c r="S18" s="13"/>
      <c r="T18" s="22"/>
      <c r="U18" s="23"/>
      <c r="V18" s="23"/>
      <c r="W18" s="24"/>
      <c r="X18" s="25"/>
      <c r="Z18" s="21"/>
      <c r="AA18" s="23"/>
      <c r="AB18" s="23"/>
      <c r="AC18" s="23"/>
      <c r="AD18" s="31"/>
      <c r="AE18" s="24"/>
      <c r="AF18" s="25"/>
      <c r="AH18" s="21"/>
      <c r="AI18" s="23"/>
      <c r="AJ18" s="23"/>
      <c r="AK18" s="23"/>
      <c r="AL18" s="23"/>
      <c r="AM18" s="32"/>
      <c r="AN18" s="25"/>
      <c r="AO18" s="88"/>
      <c r="AP18" s="21"/>
      <c r="AQ18" s="23"/>
      <c r="AR18" s="23"/>
      <c r="AS18" s="23"/>
      <c r="AT18" s="23"/>
      <c r="AU18" s="32"/>
      <c r="AV18" s="25"/>
      <c r="AW18" s="88"/>
      <c r="AX18" s="21"/>
      <c r="AY18" s="23"/>
      <c r="AZ18" s="22"/>
      <c r="BA18" s="23"/>
      <c r="BB18" s="23"/>
      <c r="BC18" s="24"/>
      <c r="BD18" s="25"/>
      <c r="BE18" s="88"/>
      <c r="BF18" s="21"/>
      <c r="BG18" s="23"/>
      <c r="BH18" s="23"/>
      <c r="BI18" s="23"/>
      <c r="BJ18" s="31"/>
      <c r="BK18" s="24"/>
      <c r="BL18" s="25"/>
      <c r="BM18" s="88"/>
      <c r="BN18" s="21"/>
      <c r="BO18" s="23"/>
      <c r="BP18" s="23"/>
      <c r="BQ18" s="23"/>
      <c r="BR18" s="31"/>
      <c r="BS18" s="24"/>
      <c r="BT18" s="25"/>
    </row>
    <row r="19" spans="2:72" ht="16.5" x14ac:dyDescent="0.35">
      <c r="B19" s="19" t="s">
        <v>13</v>
      </c>
      <c r="C19" s="13" t="s">
        <v>15</v>
      </c>
      <c r="D19" s="33"/>
      <c r="E19" s="33"/>
      <c r="F19" s="33"/>
      <c r="G19" s="34"/>
      <c r="H19" s="35">
        <v>0</v>
      </c>
      <c r="J19" s="19" t="s">
        <v>13</v>
      </c>
      <c r="K19" s="13" t="s">
        <v>15</v>
      </c>
      <c r="L19" s="33"/>
      <c r="M19" s="33"/>
      <c r="N19" s="33"/>
      <c r="O19" s="34"/>
      <c r="P19" s="35">
        <v>0</v>
      </c>
      <c r="R19" s="19"/>
      <c r="S19" s="13"/>
      <c r="T19" s="23"/>
      <c r="U19" s="23"/>
      <c r="V19" s="23"/>
      <c r="W19" s="32"/>
      <c r="X19" s="25"/>
      <c r="Z19" s="19" t="s">
        <v>13</v>
      </c>
      <c r="AA19" s="13" t="s">
        <v>15</v>
      </c>
      <c r="AB19" s="33"/>
      <c r="AC19" s="33"/>
      <c r="AD19" s="33"/>
      <c r="AE19" s="34"/>
      <c r="AF19" s="35">
        <f>AE20</f>
        <v>0</v>
      </c>
      <c r="AH19" s="21"/>
      <c r="AI19" s="23"/>
      <c r="AJ19" s="23"/>
      <c r="AK19" s="23"/>
      <c r="AL19" s="31"/>
      <c r="AM19" s="24"/>
      <c r="AN19" s="25"/>
      <c r="AO19" s="88"/>
      <c r="AP19" s="21"/>
      <c r="AQ19" s="23"/>
      <c r="AR19" s="23"/>
      <c r="AS19" s="23"/>
      <c r="AT19" s="31"/>
      <c r="AU19" s="24"/>
      <c r="AV19" s="25"/>
      <c r="AW19" s="88"/>
      <c r="AX19" s="21"/>
      <c r="AY19" s="23"/>
      <c r="AZ19" s="23"/>
      <c r="BA19" s="23"/>
      <c r="BB19" s="23"/>
      <c r="BC19" s="32"/>
      <c r="BD19" s="25"/>
      <c r="BE19" s="88"/>
      <c r="BF19" s="19" t="s">
        <v>13</v>
      </c>
      <c r="BG19" s="13" t="s">
        <v>15</v>
      </c>
      <c r="BH19" s="33"/>
      <c r="BI19" s="33"/>
      <c r="BJ19" s="33"/>
      <c r="BK19" s="34"/>
      <c r="BL19" s="35">
        <f>BK20</f>
        <v>0</v>
      </c>
      <c r="BM19" s="88"/>
      <c r="BN19" s="19" t="s">
        <v>13</v>
      </c>
      <c r="BO19" s="13" t="s">
        <v>15</v>
      </c>
      <c r="BP19" s="33"/>
      <c r="BQ19" s="33"/>
      <c r="BR19" s="33"/>
      <c r="BS19" s="34"/>
      <c r="BT19" s="20">
        <v>0</v>
      </c>
    </row>
    <row r="20" spans="2:72" ht="16.5" x14ac:dyDescent="0.35">
      <c r="B20" s="19"/>
      <c r="C20" s="13"/>
      <c r="D20" s="33"/>
      <c r="E20" s="33"/>
      <c r="F20" s="33"/>
      <c r="G20" s="34"/>
      <c r="H20" s="35"/>
      <c r="J20" s="19"/>
      <c r="K20" s="13"/>
      <c r="L20" s="33"/>
      <c r="M20" s="33"/>
      <c r="N20" s="33"/>
      <c r="O20" s="34"/>
      <c r="P20" s="35"/>
      <c r="R20" s="19"/>
      <c r="S20" s="13"/>
      <c r="T20" s="23"/>
      <c r="U20" s="23"/>
      <c r="V20" s="31"/>
      <c r="W20" s="24"/>
      <c r="X20" s="25"/>
      <c r="Z20" s="36"/>
      <c r="AA20" s="37"/>
      <c r="AB20" s="16"/>
      <c r="AC20" s="16"/>
      <c r="AD20" s="16"/>
      <c r="AE20" s="16"/>
      <c r="AF20" s="35"/>
      <c r="AH20" s="19" t="s">
        <v>13</v>
      </c>
      <c r="AI20" s="13" t="s">
        <v>15</v>
      </c>
      <c r="AJ20" s="33"/>
      <c r="AK20" s="33"/>
      <c r="AL20" s="33"/>
      <c r="AM20" s="34"/>
      <c r="AN20" s="35">
        <v>0</v>
      </c>
      <c r="AO20" s="89"/>
      <c r="AP20" s="19" t="s">
        <v>13</v>
      </c>
      <c r="AQ20" s="13" t="s">
        <v>15</v>
      </c>
      <c r="AR20" s="33"/>
      <c r="AS20" s="33"/>
      <c r="AT20" s="33"/>
      <c r="AU20" s="34"/>
      <c r="AV20" s="35">
        <v>0</v>
      </c>
      <c r="AW20" s="89"/>
      <c r="AX20" s="21"/>
      <c r="AY20" s="23"/>
      <c r="AZ20" s="23"/>
      <c r="BA20" s="23"/>
      <c r="BB20" s="31"/>
      <c r="BC20" s="24"/>
      <c r="BD20" s="25"/>
      <c r="BE20" s="89"/>
      <c r="BF20" s="36"/>
      <c r="BG20" s="37"/>
      <c r="BH20" s="16"/>
      <c r="BI20" s="16"/>
      <c r="BJ20" s="16"/>
      <c r="BK20" s="16"/>
      <c r="BL20" s="35"/>
      <c r="BM20" s="89"/>
      <c r="BN20" s="21"/>
      <c r="BO20" s="13"/>
      <c r="BP20" s="33"/>
      <c r="BQ20" s="33"/>
      <c r="BR20" s="33"/>
      <c r="BS20" s="34"/>
      <c r="BT20" s="20"/>
    </row>
    <row r="21" spans="2:72" ht="16.5" x14ac:dyDescent="0.35">
      <c r="B21" s="19"/>
      <c r="C21" s="13"/>
      <c r="D21" s="39"/>
      <c r="E21" s="39"/>
      <c r="F21" s="39"/>
      <c r="G21" s="40"/>
      <c r="H21" s="41"/>
      <c r="J21" s="19"/>
      <c r="K21" s="13"/>
      <c r="L21" s="39"/>
      <c r="M21" s="39"/>
      <c r="N21" s="39"/>
      <c r="O21" s="40"/>
      <c r="P21" s="41"/>
      <c r="R21" s="19" t="s">
        <v>13</v>
      </c>
      <c r="S21" s="13" t="s">
        <v>15</v>
      </c>
      <c r="T21" s="33"/>
      <c r="U21" s="33"/>
      <c r="V21" s="33"/>
      <c r="W21" s="34"/>
      <c r="X21" s="35">
        <v>0</v>
      </c>
      <c r="Z21" s="21"/>
      <c r="AA21" s="38"/>
      <c r="AB21" s="39"/>
      <c r="AC21" s="39"/>
      <c r="AD21" s="39"/>
      <c r="AE21" s="40"/>
      <c r="AF21" s="41"/>
      <c r="AH21" s="21"/>
      <c r="AI21" s="13"/>
      <c r="AJ21" s="33"/>
      <c r="AK21" s="33"/>
      <c r="AL21" s="33"/>
      <c r="AM21" s="34"/>
      <c r="AN21" s="35"/>
      <c r="AO21" s="89"/>
      <c r="AV21" s="35"/>
      <c r="AW21" s="100"/>
      <c r="AX21" s="19" t="s">
        <v>13</v>
      </c>
      <c r="AY21" s="13" t="s">
        <v>15</v>
      </c>
      <c r="AZ21" s="33"/>
      <c r="BA21" s="33"/>
      <c r="BB21" s="33"/>
      <c r="BC21" s="34"/>
      <c r="BD21" s="35">
        <v>0</v>
      </c>
      <c r="BE21" s="89"/>
      <c r="BF21" s="21"/>
      <c r="BG21" s="38"/>
      <c r="BH21" s="39"/>
      <c r="BI21" s="39"/>
      <c r="BJ21" s="39"/>
      <c r="BK21" s="40"/>
      <c r="BL21" s="41"/>
      <c r="BM21" s="89"/>
      <c r="BN21" s="21"/>
      <c r="BO21" s="13"/>
      <c r="BP21" s="33"/>
      <c r="BQ21" s="33"/>
      <c r="BR21" s="33"/>
      <c r="BS21" s="34"/>
      <c r="BT21" s="20"/>
    </row>
    <row r="22" spans="2:72" ht="16.5" x14ac:dyDescent="0.35">
      <c r="B22" s="19" t="s">
        <v>16</v>
      </c>
      <c r="C22" s="13" t="s">
        <v>17</v>
      </c>
      <c r="D22" s="33"/>
      <c r="E22" s="33"/>
      <c r="F22" s="43"/>
      <c r="G22" s="44"/>
      <c r="H22" s="20">
        <f>SUM(G23:G24)</f>
        <v>0</v>
      </c>
      <c r="J22" s="19" t="s">
        <v>16</v>
      </c>
      <c r="K22" s="13" t="s">
        <v>17</v>
      </c>
      <c r="L22" s="33"/>
      <c r="M22" s="33"/>
      <c r="N22" s="43"/>
      <c r="O22" s="44"/>
      <c r="P22" s="20">
        <f>SUM(O23:O24)</f>
        <v>0</v>
      </c>
      <c r="Q22" s="45"/>
      <c r="R22" s="19"/>
      <c r="S22" s="13"/>
      <c r="X22" s="35"/>
      <c r="Z22" s="19" t="s">
        <v>16</v>
      </c>
      <c r="AA22" s="13" t="s">
        <v>17</v>
      </c>
      <c r="AB22" s="33"/>
      <c r="AC22" s="33"/>
      <c r="AD22" s="43"/>
      <c r="AE22" s="44"/>
      <c r="AF22" s="20">
        <f>SUM(AE23:AE26)</f>
        <v>0</v>
      </c>
      <c r="AH22" s="21"/>
      <c r="AI22" s="38"/>
      <c r="AJ22" s="39"/>
      <c r="AK22" s="39"/>
      <c r="AL22" s="39"/>
      <c r="AM22" s="40"/>
      <c r="AN22" s="41"/>
      <c r="AO22" s="58"/>
      <c r="AP22" s="21"/>
      <c r="AQ22" s="38"/>
      <c r="AR22" s="39"/>
      <c r="AS22" s="39"/>
      <c r="AT22" s="39"/>
      <c r="AU22" s="40"/>
      <c r="AV22" s="41"/>
      <c r="AW22" s="94"/>
      <c r="BD22" s="35"/>
      <c r="BE22" s="58"/>
      <c r="BF22" s="19" t="s">
        <v>16</v>
      </c>
      <c r="BG22" s="13" t="s">
        <v>17</v>
      </c>
      <c r="BH22" s="33"/>
      <c r="BI22" s="33"/>
      <c r="BJ22" s="43"/>
      <c r="BK22" s="44"/>
      <c r="BL22" s="20">
        <f>SUM(BK23:BK26)</f>
        <v>0</v>
      </c>
      <c r="BM22" s="58"/>
      <c r="BN22" s="46"/>
      <c r="BO22" s="47"/>
      <c r="BP22" s="47"/>
      <c r="BQ22" s="47"/>
      <c r="BR22" s="47"/>
      <c r="BS22" s="48"/>
      <c r="BT22" s="35"/>
    </row>
    <row r="23" spans="2:72" ht="16.5" x14ac:dyDescent="0.35">
      <c r="B23" s="19"/>
      <c r="C23" s="13"/>
      <c r="D23" s="50"/>
      <c r="E23" s="51"/>
      <c r="F23" s="51"/>
      <c r="G23" s="52"/>
      <c r="H23" s="41"/>
      <c r="J23" s="19"/>
      <c r="K23" s="13"/>
      <c r="L23" s="50"/>
      <c r="M23" s="51"/>
      <c r="N23" s="51"/>
      <c r="O23" s="52"/>
      <c r="P23" s="41"/>
      <c r="R23" s="19"/>
      <c r="S23" s="13"/>
      <c r="T23" s="39"/>
      <c r="U23" s="39"/>
      <c r="V23" s="39"/>
      <c r="W23" s="40"/>
      <c r="X23" s="41"/>
      <c r="Z23" s="21"/>
      <c r="AA23" s="49"/>
      <c r="AB23" s="50"/>
      <c r="AC23" s="51"/>
      <c r="AD23" s="51"/>
      <c r="AE23" s="52"/>
      <c r="AF23" s="41"/>
      <c r="AH23" s="19" t="s">
        <v>16</v>
      </c>
      <c r="AI23" s="13" t="s">
        <v>17</v>
      </c>
      <c r="AJ23" s="33"/>
      <c r="AK23" s="33"/>
      <c r="AL23" s="43"/>
      <c r="AM23" s="44"/>
      <c r="AN23" s="20">
        <f>SUM(AM24:AM25)</f>
        <v>0</v>
      </c>
      <c r="AO23" s="87"/>
      <c r="AP23" s="19" t="s">
        <v>16</v>
      </c>
      <c r="AQ23" s="13" t="s">
        <v>17</v>
      </c>
      <c r="AR23" s="33"/>
      <c r="AS23" s="33"/>
      <c r="AT23" s="43"/>
      <c r="AU23" s="44"/>
      <c r="AV23" s="20">
        <f>SUM(AU24:AU26)</f>
        <v>0</v>
      </c>
      <c r="AW23" s="87"/>
      <c r="AX23" s="21"/>
      <c r="AY23" s="38"/>
      <c r="AZ23" s="39"/>
      <c r="BA23" s="39"/>
      <c r="BB23" s="39"/>
      <c r="BC23" s="40"/>
      <c r="BD23" s="41"/>
      <c r="BE23" s="87"/>
      <c r="BF23" s="21"/>
      <c r="BG23" s="49"/>
      <c r="BH23" s="50"/>
      <c r="BI23" s="51"/>
      <c r="BJ23" s="51"/>
      <c r="BK23" s="52"/>
      <c r="BL23" s="41"/>
      <c r="BM23" s="87"/>
      <c r="BN23" s="19" t="s">
        <v>16</v>
      </c>
      <c r="BO23" s="13" t="s">
        <v>17</v>
      </c>
      <c r="BP23" s="33"/>
      <c r="BQ23" s="33"/>
      <c r="BR23" s="43"/>
      <c r="BS23" s="44"/>
      <c r="BT23" s="20">
        <f>SUM(BS25:BS26)</f>
        <v>0</v>
      </c>
    </row>
    <row r="24" spans="2:72" ht="16.5" x14ac:dyDescent="0.35">
      <c r="B24" s="19"/>
      <c r="C24" s="13"/>
      <c r="D24" s="54"/>
      <c r="E24" s="51"/>
      <c r="F24" s="54"/>
      <c r="G24" s="54"/>
      <c r="H24" s="41"/>
      <c r="J24" s="19"/>
      <c r="K24" s="13"/>
      <c r="L24" s="54"/>
      <c r="M24" s="51"/>
      <c r="N24" s="54"/>
      <c r="O24" s="54"/>
      <c r="P24" s="41"/>
      <c r="R24" s="19" t="s">
        <v>16</v>
      </c>
      <c r="S24" s="13" t="s">
        <v>17</v>
      </c>
      <c r="T24" s="33"/>
      <c r="U24" s="33"/>
      <c r="V24" s="43"/>
      <c r="W24" s="44"/>
      <c r="X24" s="20">
        <f>SUM(W25:W27)</f>
        <v>0</v>
      </c>
      <c r="Z24" s="21"/>
      <c r="AA24" s="49"/>
      <c r="AB24" s="50"/>
      <c r="AC24" s="51"/>
      <c r="AD24" s="51"/>
      <c r="AE24" s="52"/>
      <c r="AF24" s="41"/>
      <c r="AH24" s="19"/>
      <c r="AI24" s="13"/>
      <c r="AJ24" s="50"/>
      <c r="AK24" s="51"/>
      <c r="AL24" s="51"/>
      <c r="AM24" s="52"/>
      <c r="AN24" s="41"/>
      <c r="AO24" s="58"/>
      <c r="AP24" s="21"/>
      <c r="AQ24" s="49"/>
      <c r="AR24" s="50"/>
      <c r="AS24" s="51"/>
      <c r="AT24" s="51"/>
      <c r="AU24" s="52"/>
      <c r="AV24" s="41"/>
      <c r="AW24" s="58"/>
      <c r="AX24" s="19" t="s">
        <v>16</v>
      </c>
      <c r="AY24" s="13" t="s">
        <v>17</v>
      </c>
      <c r="AZ24" s="33"/>
      <c r="BA24" s="33"/>
      <c r="BB24" s="43"/>
      <c r="BC24" s="44"/>
      <c r="BD24" s="20">
        <f>SUM(BC25:BC27)</f>
        <v>0</v>
      </c>
      <c r="BE24" s="58"/>
      <c r="BF24" s="21"/>
      <c r="BG24" s="49"/>
      <c r="BH24" s="50"/>
      <c r="BI24" s="51"/>
      <c r="BJ24" s="51"/>
      <c r="BK24" s="52"/>
      <c r="BL24" s="41"/>
      <c r="BM24" s="58"/>
      <c r="BN24" s="21"/>
      <c r="BO24" s="42"/>
      <c r="BP24" s="33"/>
      <c r="BQ24" s="33"/>
      <c r="BR24" s="43"/>
      <c r="BS24" s="44"/>
      <c r="BT24" s="20"/>
    </row>
    <row r="25" spans="2:72" ht="16.5" x14ac:dyDescent="0.35">
      <c r="B25" s="19"/>
      <c r="C25" s="13"/>
      <c r="D25" s="54"/>
      <c r="E25" s="54"/>
      <c r="F25" s="54"/>
      <c r="G25" s="54"/>
      <c r="H25" s="41"/>
      <c r="J25" s="19"/>
      <c r="K25" s="13"/>
      <c r="L25" s="54"/>
      <c r="M25" s="54"/>
      <c r="N25" s="54"/>
      <c r="O25" s="54"/>
      <c r="P25" s="41"/>
      <c r="R25" s="19"/>
      <c r="S25" s="13"/>
      <c r="T25" s="50"/>
      <c r="U25" s="51"/>
      <c r="V25" s="51"/>
      <c r="W25" s="52"/>
      <c r="X25" s="41"/>
      <c r="Z25" s="21"/>
      <c r="AA25" s="49"/>
      <c r="AB25" s="56"/>
      <c r="AC25" s="51"/>
      <c r="AD25" s="51"/>
      <c r="AE25" s="52"/>
      <c r="AF25" s="41"/>
      <c r="AH25" s="21"/>
      <c r="AI25" s="53"/>
      <c r="AJ25" s="54"/>
      <c r="AK25" s="51"/>
      <c r="AL25" s="54"/>
      <c r="AM25" s="54"/>
      <c r="AN25" s="41"/>
      <c r="AO25" s="58"/>
      <c r="AP25" s="21"/>
      <c r="AQ25" s="49"/>
      <c r="AR25" s="50"/>
      <c r="AS25" s="51"/>
      <c r="AT25" s="51"/>
      <c r="AU25" s="52"/>
      <c r="AV25" s="41"/>
      <c r="AW25" s="58"/>
      <c r="AX25" s="21"/>
      <c r="AY25" s="49"/>
      <c r="AZ25" s="50"/>
      <c r="BA25" s="51"/>
      <c r="BB25" s="51"/>
      <c r="BC25" s="55"/>
      <c r="BD25" s="41"/>
      <c r="BE25" s="58"/>
      <c r="BF25" s="21"/>
      <c r="BG25" s="49"/>
      <c r="BH25" s="56"/>
      <c r="BI25" s="51"/>
      <c r="BJ25" s="51"/>
      <c r="BK25" s="52"/>
      <c r="BL25" s="41"/>
      <c r="BM25" s="94"/>
      <c r="BN25" s="58"/>
      <c r="BO25" s="49"/>
      <c r="BP25" s="56"/>
      <c r="BQ25" s="51"/>
      <c r="BR25" s="51"/>
      <c r="BS25" s="52"/>
      <c r="BT25" s="41"/>
    </row>
    <row r="26" spans="2:72" ht="16.5" x14ac:dyDescent="0.35">
      <c r="B26" s="19"/>
      <c r="C26" s="13"/>
      <c r="D26" s="44"/>
      <c r="E26" s="44"/>
      <c r="F26" s="44"/>
      <c r="G26" s="44"/>
      <c r="H26" s="41"/>
      <c r="J26" s="19"/>
      <c r="K26" s="13"/>
      <c r="L26" s="44"/>
      <c r="M26" s="44"/>
      <c r="N26" s="44"/>
      <c r="O26" s="44"/>
      <c r="P26" s="41"/>
      <c r="R26" s="19"/>
      <c r="S26" s="13"/>
      <c r="T26" s="50"/>
      <c r="U26" s="51"/>
      <c r="V26" s="51"/>
      <c r="W26" s="52"/>
      <c r="X26" s="41"/>
      <c r="Z26" s="21"/>
      <c r="AA26" s="49"/>
      <c r="AB26" s="50"/>
      <c r="AC26" s="51"/>
      <c r="AD26" s="51"/>
      <c r="AE26" s="52"/>
      <c r="AF26" s="41"/>
      <c r="AH26" s="21"/>
      <c r="AI26" s="54"/>
      <c r="AJ26" s="54"/>
      <c r="AK26" s="54"/>
      <c r="AL26" s="54"/>
      <c r="AM26" s="54"/>
      <c r="AN26" s="41"/>
      <c r="AO26" s="58"/>
      <c r="AP26" s="21"/>
      <c r="AQ26" s="49"/>
      <c r="AR26" s="50"/>
      <c r="AS26" s="51"/>
      <c r="AT26" s="51"/>
      <c r="AU26" s="52"/>
      <c r="AV26" s="41"/>
      <c r="AW26" s="58"/>
      <c r="AX26" s="21"/>
      <c r="AY26" s="49"/>
      <c r="AZ26" s="50"/>
      <c r="BA26" s="51"/>
      <c r="BB26" s="51"/>
      <c r="BC26" s="52"/>
      <c r="BD26" s="41"/>
      <c r="BE26" s="58"/>
      <c r="BF26" s="21"/>
      <c r="BG26" s="49"/>
      <c r="BH26" s="50"/>
      <c r="BI26" s="51"/>
      <c r="BJ26" s="51"/>
      <c r="BK26" s="52"/>
      <c r="BL26" s="41"/>
      <c r="BM26" s="94"/>
      <c r="BN26" s="58"/>
      <c r="BO26" s="49"/>
      <c r="BP26" s="50"/>
      <c r="BQ26" s="51"/>
      <c r="BR26" s="51"/>
      <c r="BS26" s="52"/>
      <c r="BT26" s="59"/>
    </row>
    <row r="27" spans="2:72" ht="16.5" x14ac:dyDescent="0.35">
      <c r="B27" s="19" t="s">
        <v>16</v>
      </c>
      <c r="C27" s="13" t="s">
        <v>18</v>
      </c>
      <c r="D27" s="12"/>
      <c r="E27" s="12"/>
      <c r="F27" s="14"/>
      <c r="G27" s="12"/>
      <c r="H27" s="20">
        <f>SUM(G28:G29)</f>
        <v>0</v>
      </c>
      <c r="J27" s="19" t="s">
        <v>16</v>
      </c>
      <c r="K27" s="13" t="s">
        <v>18</v>
      </c>
      <c r="L27" s="12"/>
      <c r="M27" s="12"/>
      <c r="N27" s="14"/>
      <c r="O27" s="12"/>
      <c r="P27" s="20">
        <f>SUM(O28:O29)</f>
        <v>0</v>
      </c>
      <c r="R27" s="19"/>
      <c r="S27" s="13"/>
      <c r="T27" s="50"/>
      <c r="U27" s="51"/>
      <c r="V27" s="51"/>
      <c r="W27" s="52"/>
      <c r="X27" s="41"/>
      <c r="Z27" s="19" t="s">
        <v>16</v>
      </c>
      <c r="AA27" s="13" t="s">
        <v>18</v>
      </c>
      <c r="AB27" s="12"/>
      <c r="AC27" s="12"/>
      <c r="AD27" s="14"/>
      <c r="AE27" s="12"/>
      <c r="AF27" s="20">
        <f>SUM(AE28:AE31)</f>
        <v>0</v>
      </c>
      <c r="AH27" s="21"/>
      <c r="AI27" s="44"/>
      <c r="AJ27" s="44"/>
      <c r="AK27" s="44"/>
      <c r="AL27" s="44"/>
      <c r="AM27" s="44"/>
      <c r="AN27" s="41"/>
      <c r="AO27" s="58"/>
      <c r="AP27" s="21"/>
      <c r="AQ27" s="49"/>
      <c r="AR27" s="50"/>
      <c r="AS27" s="51"/>
      <c r="AT27" s="51"/>
      <c r="AU27" s="52"/>
      <c r="AV27" s="41"/>
      <c r="AW27" s="58"/>
      <c r="AX27" s="21"/>
      <c r="AY27" s="49"/>
      <c r="AZ27" s="50"/>
      <c r="BA27" s="51"/>
      <c r="BB27" s="51"/>
      <c r="BC27" s="52"/>
      <c r="BD27" s="41"/>
      <c r="BE27" s="94"/>
      <c r="BF27" s="142" t="s">
        <v>16</v>
      </c>
      <c r="BG27" s="13" t="s">
        <v>18</v>
      </c>
      <c r="BH27" s="12"/>
      <c r="BI27" s="12"/>
      <c r="BJ27" s="14"/>
      <c r="BK27" s="12"/>
      <c r="BL27" s="20">
        <f>SUM(BK28:BK31)</f>
        <v>20000</v>
      </c>
      <c r="BM27" s="94"/>
      <c r="BN27" s="19" t="s">
        <v>16</v>
      </c>
      <c r="BO27" s="13" t="s">
        <v>18</v>
      </c>
      <c r="BP27" s="12"/>
      <c r="BQ27" s="12"/>
      <c r="BR27" s="14"/>
      <c r="BS27" s="12"/>
      <c r="BT27" s="60">
        <f>SUM(BS28:BS31)</f>
        <v>15980.369999999999</v>
      </c>
    </row>
    <row r="28" spans="2:72" ht="16.5" x14ac:dyDescent="0.35">
      <c r="B28" s="61"/>
      <c r="C28" s="62"/>
      <c r="D28" s="63"/>
      <c r="E28" s="64"/>
      <c r="F28" s="55"/>
      <c r="G28" s="55"/>
      <c r="H28" s="41"/>
      <c r="J28" s="61"/>
      <c r="K28" s="62"/>
      <c r="L28" s="63"/>
      <c r="M28" s="64"/>
      <c r="N28" s="55"/>
      <c r="O28" s="55"/>
      <c r="P28" s="41"/>
      <c r="R28" s="19"/>
      <c r="S28" s="13"/>
      <c r="T28" s="50"/>
      <c r="U28" s="51"/>
      <c r="V28" s="51"/>
      <c r="W28" s="52"/>
      <c r="X28" s="41"/>
      <c r="Z28" s="69"/>
      <c r="AA28" s="70"/>
      <c r="AB28" s="70"/>
      <c r="AC28" s="70"/>
      <c r="AD28" s="70"/>
      <c r="AE28" s="71"/>
      <c r="AF28" s="41"/>
      <c r="AH28" s="19" t="s">
        <v>16</v>
      </c>
      <c r="AI28" s="13" t="s">
        <v>18</v>
      </c>
      <c r="AJ28" s="12"/>
      <c r="AK28" s="12"/>
      <c r="AL28" s="14"/>
      <c r="AM28" s="12"/>
      <c r="AN28" s="20">
        <f>SUM(AM29:AM29)</f>
        <v>0</v>
      </c>
      <c r="AO28" s="87"/>
      <c r="AP28" s="19" t="s">
        <v>16</v>
      </c>
      <c r="AQ28" s="13" t="s">
        <v>18</v>
      </c>
      <c r="AR28" s="12"/>
      <c r="AS28" s="12"/>
      <c r="AT28" s="14"/>
      <c r="AU28" s="12"/>
      <c r="AV28" s="20">
        <f>SUM(AU28:AU31)</f>
        <v>0</v>
      </c>
      <c r="AW28" s="87"/>
      <c r="AX28" s="21"/>
      <c r="AY28" s="49"/>
      <c r="AZ28" s="50"/>
      <c r="BA28" s="51"/>
      <c r="BB28" s="51"/>
      <c r="BC28" s="52"/>
      <c r="BD28" s="41"/>
      <c r="BE28" s="105"/>
      <c r="BF28" s="143">
        <v>1017</v>
      </c>
      <c r="BG28" s="143" t="s">
        <v>35</v>
      </c>
      <c r="BH28" s="144">
        <v>45777</v>
      </c>
      <c r="BI28" s="145" t="s">
        <v>53</v>
      </c>
      <c r="BJ28" s="14"/>
      <c r="BK28" s="146">
        <v>20000</v>
      </c>
      <c r="BL28" s="41"/>
      <c r="BM28" s="105"/>
      <c r="BN28" s="141">
        <v>664</v>
      </c>
      <c r="BO28" s="141" t="s">
        <v>35</v>
      </c>
      <c r="BP28" s="138">
        <v>45720</v>
      </c>
      <c r="BQ28" s="139" t="s">
        <v>48</v>
      </c>
      <c r="BR28" s="14"/>
      <c r="BS28" s="140">
        <v>2000</v>
      </c>
      <c r="BT28" s="60"/>
    </row>
    <row r="29" spans="2:72" ht="16.5" x14ac:dyDescent="0.35">
      <c r="B29" s="61"/>
      <c r="C29" s="62"/>
      <c r="D29" s="72"/>
      <c r="E29" s="64"/>
      <c r="F29" s="55"/>
      <c r="G29" s="55"/>
      <c r="H29" s="73"/>
      <c r="J29" s="61"/>
      <c r="K29" s="62"/>
      <c r="L29" s="72"/>
      <c r="M29" s="64"/>
      <c r="N29" s="55"/>
      <c r="O29" s="55"/>
      <c r="P29" s="73"/>
      <c r="R29" s="19" t="s">
        <v>16</v>
      </c>
      <c r="S29" s="13" t="s">
        <v>18</v>
      </c>
      <c r="T29" s="12"/>
      <c r="U29" s="12"/>
      <c r="V29" s="14"/>
      <c r="W29" s="12"/>
      <c r="X29" s="20">
        <f>SUM(W29:W32)</f>
        <v>0</v>
      </c>
      <c r="Z29" s="74"/>
      <c r="AF29" s="41"/>
      <c r="AH29" s="61"/>
      <c r="AI29" s="62"/>
      <c r="AJ29" s="63"/>
      <c r="AK29" s="64"/>
      <c r="AL29" s="55"/>
      <c r="AM29" s="55"/>
      <c r="AN29" s="41"/>
      <c r="AO29" s="58"/>
      <c r="AP29" s="61"/>
      <c r="AQ29" s="62"/>
      <c r="AR29" s="63"/>
      <c r="AS29" s="64"/>
      <c r="AT29" s="55"/>
      <c r="AU29" s="55"/>
      <c r="AV29" s="41"/>
      <c r="AW29" s="94"/>
      <c r="AX29" s="19" t="s">
        <v>16</v>
      </c>
      <c r="AY29" s="13" t="s">
        <v>18</v>
      </c>
      <c r="AZ29" s="12"/>
      <c r="BA29" s="12"/>
      <c r="BB29" s="14"/>
      <c r="BC29" s="12"/>
      <c r="BD29" s="20">
        <f>SUM(BC29:BC31)</f>
        <v>0</v>
      </c>
      <c r="BE29" s="94"/>
      <c r="BF29" s="44"/>
      <c r="BL29" s="41"/>
      <c r="BM29" s="94"/>
      <c r="BN29" s="141">
        <v>665</v>
      </c>
      <c r="BO29" s="141" t="s">
        <v>35</v>
      </c>
      <c r="BP29" s="138">
        <v>45723</v>
      </c>
      <c r="BQ29" s="139" t="s">
        <v>49</v>
      </c>
      <c r="BR29" s="14"/>
      <c r="BS29" s="140">
        <v>7780.37</v>
      </c>
      <c r="BT29" s="60"/>
    </row>
    <row r="30" spans="2:72" ht="16.5" x14ac:dyDescent="0.35">
      <c r="B30" s="75"/>
      <c r="C30" s="23"/>
      <c r="D30" s="23"/>
      <c r="E30" s="23"/>
      <c r="F30" s="23"/>
      <c r="G30" s="76"/>
      <c r="H30" s="41"/>
      <c r="J30" s="75"/>
      <c r="K30" s="23"/>
      <c r="L30" s="23"/>
      <c r="M30" s="23"/>
      <c r="N30" s="23"/>
      <c r="O30" s="76"/>
      <c r="P30" s="41"/>
      <c r="R30" s="61"/>
      <c r="S30" s="62"/>
      <c r="T30" s="63"/>
      <c r="U30" s="64"/>
      <c r="V30" s="55"/>
      <c r="W30" s="55"/>
      <c r="X30" s="41"/>
      <c r="Z30" s="75"/>
      <c r="AA30" s="23"/>
      <c r="AB30" s="23"/>
      <c r="AC30" s="23"/>
      <c r="AD30" s="23"/>
      <c r="AE30" s="55"/>
      <c r="AF30" s="41"/>
      <c r="AH30" s="61"/>
      <c r="AI30" s="62"/>
      <c r="AJ30" s="72"/>
      <c r="AK30" s="64"/>
      <c r="AL30" s="55"/>
      <c r="AM30" s="55"/>
      <c r="AN30" s="73"/>
      <c r="AO30" s="90"/>
      <c r="AP30" s="61"/>
      <c r="AQ30" s="62"/>
      <c r="AR30" s="63"/>
      <c r="AS30" s="64"/>
      <c r="AT30" s="55"/>
      <c r="AU30" s="55"/>
      <c r="AV30" s="73"/>
      <c r="AW30" s="96"/>
      <c r="AX30" s="99"/>
      <c r="AY30" s="141"/>
      <c r="AZ30" s="138"/>
      <c r="BA30" s="139"/>
      <c r="BB30" s="55"/>
      <c r="BC30" s="140"/>
      <c r="BD30" s="73"/>
      <c r="BE30" s="90"/>
      <c r="BF30" s="75"/>
      <c r="BG30" s="23"/>
      <c r="BH30" s="23"/>
      <c r="BI30" s="23"/>
      <c r="BJ30" s="23"/>
      <c r="BK30" s="55"/>
      <c r="BL30" s="41"/>
      <c r="BM30" s="96"/>
      <c r="BN30" s="147">
        <v>761</v>
      </c>
      <c r="BO30" s="147" t="s">
        <v>35</v>
      </c>
      <c r="BP30" s="148">
        <v>45762</v>
      </c>
      <c r="BQ30" s="149" t="s">
        <v>54</v>
      </c>
      <c r="BR30" s="14"/>
      <c r="BS30" s="150">
        <v>2200</v>
      </c>
      <c r="BT30" s="60"/>
    </row>
    <row r="31" spans="2:72" ht="16.5" x14ac:dyDescent="0.35">
      <c r="B31" s="75"/>
      <c r="C31" s="43"/>
      <c r="D31" s="16" t="s">
        <v>19</v>
      </c>
      <c r="E31" s="16"/>
      <c r="F31" s="16"/>
      <c r="G31" s="34"/>
      <c r="H31" s="77">
        <f>H13+H15+H19-H22-H27</f>
        <v>5059.8999999999996</v>
      </c>
      <c r="J31" s="75"/>
      <c r="K31" s="43"/>
      <c r="L31" s="16" t="s">
        <v>19</v>
      </c>
      <c r="M31" s="16"/>
      <c r="N31" s="16"/>
      <c r="O31" s="34"/>
      <c r="P31" s="77">
        <f>P13+P15+P19-P22-P27</f>
        <v>38831.67</v>
      </c>
      <c r="R31" s="61"/>
      <c r="S31" s="62"/>
      <c r="T31" s="63"/>
      <c r="U31" s="64"/>
      <c r="V31" s="55"/>
      <c r="W31" s="55"/>
      <c r="X31" s="73"/>
      <c r="Z31" s="75"/>
      <c r="AA31" s="23"/>
      <c r="AB31" s="23"/>
      <c r="AC31" s="23"/>
      <c r="AD31" s="23"/>
      <c r="AE31" s="76"/>
      <c r="AF31" s="41"/>
      <c r="AH31" s="75"/>
      <c r="AI31" s="23"/>
      <c r="AJ31" s="23"/>
      <c r="AK31" s="23"/>
      <c r="AL31" s="23"/>
      <c r="AM31" s="76"/>
      <c r="AN31" s="41"/>
      <c r="AO31" s="58"/>
      <c r="AP31" s="61"/>
      <c r="AQ31" s="62"/>
      <c r="AR31" s="72"/>
      <c r="AS31" s="64"/>
      <c r="AT31" s="55"/>
      <c r="AU31" s="55"/>
      <c r="AV31" s="73"/>
      <c r="AW31" s="94"/>
      <c r="AX31" s="61"/>
      <c r="AY31" s="62"/>
      <c r="AZ31" s="72"/>
      <c r="BA31" s="64"/>
      <c r="BB31" s="55"/>
      <c r="BC31" s="55"/>
      <c r="BD31" s="73"/>
      <c r="BE31" s="58"/>
      <c r="BF31" s="75"/>
      <c r="BG31" s="23"/>
      <c r="BH31" s="23"/>
      <c r="BI31" s="23"/>
      <c r="BJ31" s="23"/>
      <c r="BK31" s="76"/>
      <c r="BL31" s="41"/>
      <c r="BM31" s="94"/>
      <c r="BN31" s="151">
        <v>1011</v>
      </c>
      <c r="BO31" s="151" t="s">
        <v>35</v>
      </c>
      <c r="BP31" s="152">
        <v>45777</v>
      </c>
      <c r="BQ31" s="153" t="s">
        <v>55</v>
      </c>
      <c r="BR31" s="14"/>
      <c r="BS31" s="154">
        <v>4000</v>
      </c>
      <c r="BT31" s="60"/>
    </row>
    <row r="32" spans="2:72" ht="16.5" x14ac:dyDescent="0.35">
      <c r="B32" s="75"/>
      <c r="C32" s="43"/>
      <c r="D32" s="13" t="s">
        <v>51</v>
      </c>
      <c r="E32" s="8"/>
      <c r="F32" s="8"/>
      <c r="G32" s="8"/>
      <c r="H32" s="78">
        <v>5059.8999999999996</v>
      </c>
      <c r="J32" s="75"/>
      <c r="K32" s="43"/>
      <c r="L32" s="13" t="s">
        <v>51</v>
      </c>
      <c r="M32" s="8"/>
      <c r="N32" s="8"/>
      <c r="O32" s="8"/>
      <c r="P32" s="78">
        <v>38831.67</v>
      </c>
      <c r="R32" s="61"/>
      <c r="S32" s="62"/>
      <c r="T32" s="72"/>
      <c r="U32" s="64"/>
      <c r="V32" s="55"/>
      <c r="W32" s="55"/>
      <c r="X32" s="73"/>
      <c r="Z32" s="75"/>
      <c r="AA32" s="43"/>
      <c r="AB32" s="16" t="s">
        <v>19</v>
      </c>
      <c r="AC32" s="16"/>
      <c r="AD32" s="16"/>
      <c r="AE32" s="34"/>
      <c r="AF32" s="77">
        <f>AF13+AF15+AF19-AF22-AF27</f>
        <v>3576.99</v>
      </c>
      <c r="AH32" s="75"/>
      <c r="AI32" s="43"/>
      <c r="AJ32" s="16" t="s">
        <v>19</v>
      </c>
      <c r="AK32" s="16"/>
      <c r="AL32" s="16"/>
      <c r="AM32" s="34"/>
      <c r="AN32" s="77">
        <f>AN13+AN15+AN20-AN23-AN28</f>
        <v>170938.81</v>
      </c>
      <c r="AO32" s="91"/>
      <c r="AP32" s="75"/>
      <c r="AQ32" s="23"/>
      <c r="AR32" s="23"/>
      <c r="AS32" s="23"/>
      <c r="AT32" s="23"/>
      <c r="AU32" s="76"/>
      <c r="AV32" s="41"/>
      <c r="AW32" s="97"/>
      <c r="AX32" s="75"/>
      <c r="AY32" s="23"/>
      <c r="AZ32" s="23"/>
      <c r="BA32" s="23"/>
      <c r="BB32" s="23"/>
      <c r="BC32" s="76"/>
      <c r="BD32" s="41"/>
      <c r="BE32" s="91"/>
      <c r="BF32" s="75"/>
      <c r="BG32" s="43"/>
      <c r="BH32" s="16" t="s">
        <v>19</v>
      </c>
      <c r="BI32" s="16"/>
      <c r="BJ32" s="16"/>
      <c r="BK32" s="34"/>
      <c r="BL32" s="77">
        <f>BL13+BL15+BL19-BL22-BL27</f>
        <v>1803555.95</v>
      </c>
      <c r="BM32" s="97"/>
      <c r="BN32" s="43"/>
      <c r="BO32" s="23"/>
      <c r="BP32" s="16" t="s">
        <v>19</v>
      </c>
      <c r="BQ32" s="23"/>
      <c r="BR32" s="23"/>
      <c r="BS32" s="76"/>
      <c r="BT32" s="77">
        <f>+BT13-BT27</f>
        <v>73491.3</v>
      </c>
    </row>
    <row r="33" spans="2:72" ht="16.5" x14ac:dyDescent="0.35">
      <c r="B33" s="75"/>
      <c r="C33" s="43"/>
      <c r="D33" s="16" t="s">
        <v>20</v>
      </c>
      <c r="E33" s="43"/>
      <c r="F33" s="43"/>
      <c r="G33" s="43"/>
      <c r="H33" s="79">
        <f>H31-H32</f>
        <v>0</v>
      </c>
      <c r="J33" s="75"/>
      <c r="K33" s="43"/>
      <c r="L33" s="16" t="s">
        <v>20</v>
      </c>
      <c r="M33" s="43"/>
      <c r="N33" s="43"/>
      <c r="O33" s="43"/>
      <c r="P33" s="79">
        <f>P31-P32</f>
        <v>0</v>
      </c>
      <c r="R33" s="75"/>
      <c r="S33" s="23"/>
      <c r="T33" s="23"/>
      <c r="U33" s="23"/>
      <c r="V33" s="23"/>
      <c r="W33" s="76"/>
      <c r="X33" s="41"/>
      <c r="Z33" s="75"/>
      <c r="AA33" s="43"/>
      <c r="AB33" s="13" t="s">
        <v>51</v>
      </c>
      <c r="AC33" s="8"/>
      <c r="AD33" s="8"/>
      <c r="AE33" s="8"/>
      <c r="AF33" s="78">
        <v>3576.99</v>
      </c>
      <c r="AH33" s="75"/>
      <c r="AI33" s="43"/>
      <c r="AJ33" s="13" t="s">
        <v>51</v>
      </c>
      <c r="AK33" s="8"/>
      <c r="AL33" s="8"/>
      <c r="AM33" s="8"/>
      <c r="AN33" s="78">
        <v>170938.81</v>
      </c>
      <c r="AO33" s="92"/>
      <c r="AP33" s="75"/>
      <c r="AQ33" s="43"/>
      <c r="AR33" s="16" t="s">
        <v>19</v>
      </c>
      <c r="AS33" s="16"/>
      <c r="AT33" s="16"/>
      <c r="AU33" s="34"/>
      <c r="AV33" s="77">
        <f>AV13+AV15+AV20-AV23-AV28</f>
        <v>1982383.62</v>
      </c>
      <c r="AW33" s="98"/>
      <c r="AX33" s="75"/>
      <c r="AY33" s="43"/>
      <c r="AZ33" s="16" t="s">
        <v>19</v>
      </c>
      <c r="BA33" s="16"/>
      <c r="BB33" s="16"/>
      <c r="BC33" s="34"/>
      <c r="BD33" s="77">
        <f>BD13+BD15+BD21-BD24-BD29</f>
        <v>1480.3</v>
      </c>
      <c r="BE33" s="92"/>
      <c r="BF33" s="75"/>
      <c r="BG33" s="43"/>
      <c r="BH33" s="13" t="s">
        <v>51</v>
      </c>
      <c r="BI33" s="8"/>
      <c r="BJ33" s="8"/>
      <c r="BK33" s="8"/>
      <c r="BL33" s="78">
        <v>1803555.95</v>
      </c>
      <c r="BM33" s="98"/>
      <c r="BN33" s="43"/>
      <c r="BO33" s="43"/>
      <c r="BP33" s="13" t="s">
        <v>51</v>
      </c>
      <c r="BQ33" s="16"/>
      <c r="BR33" s="16"/>
      <c r="BS33" s="34"/>
      <c r="BT33" s="78">
        <v>73491.3</v>
      </c>
    </row>
    <row r="34" spans="2:72" ht="16.5" x14ac:dyDescent="0.35">
      <c r="B34" s="75"/>
      <c r="C34" s="43"/>
      <c r="D34" s="43"/>
      <c r="E34" s="43"/>
      <c r="F34" s="43"/>
      <c r="G34" s="43"/>
      <c r="H34" s="79"/>
      <c r="J34" s="75"/>
      <c r="K34" s="43"/>
      <c r="L34" s="43"/>
      <c r="M34" s="43"/>
      <c r="N34" s="43"/>
      <c r="O34" s="43"/>
      <c r="P34" s="79"/>
      <c r="R34" s="75"/>
      <c r="S34" s="43"/>
      <c r="T34" s="16" t="s">
        <v>19</v>
      </c>
      <c r="U34" s="16"/>
      <c r="V34" s="16"/>
      <c r="W34" s="34"/>
      <c r="X34" s="77">
        <f>X13+X15+X21-X24-X29</f>
        <v>63859.07</v>
      </c>
      <c r="Z34" s="75"/>
      <c r="AA34" s="43"/>
      <c r="AB34" s="16" t="s">
        <v>20</v>
      </c>
      <c r="AC34" s="43"/>
      <c r="AD34" s="43"/>
      <c r="AE34" s="43"/>
      <c r="AF34" s="79">
        <f>AF32-AF33</f>
        <v>0</v>
      </c>
      <c r="AH34" s="75"/>
      <c r="AI34" s="43"/>
      <c r="AJ34" s="16" t="s">
        <v>20</v>
      </c>
      <c r="AK34" s="43"/>
      <c r="AL34" s="43"/>
      <c r="AM34" s="43"/>
      <c r="AN34" s="79">
        <f>AN32-AN33</f>
        <v>0</v>
      </c>
      <c r="AO34" s="93"/>
      <c r="AP34" s="75"/>
      <c r="AQ34" s="43"/>
      <c r="AR34" s="13" t="s">
        <v>51</v>
      </c>
      <c r="AS34" s="8"/>
      <c r="AT34" s="8"/>
      <c r="AU34" s="8"/>
      <c r="AV34" s="78">
        <v>1982383.62</v>
      </c>
      <c r="AW34" s="93"/>
      <c r="AX34" s="75"/>
      <c r="AY34" s="43"/>
      <c r="AZ34" s="13" t="s">
        <v>51</v>
      </c>
      <c r="BA34" s="8"/>
      <c r="BB34" s="8"/>
      <c r="BC34" s="8"/>
      <c r="BD34" s="78">
        <v>1480.3</v>
      </c>
      <c r="BE34" s="93"/>
      <c r="BF34" s="75"/>
      <c r="BG34" s="43"/>
      <c r="BH34" s="16" t="s">
        <v>20</v>
      </c>
      <c r="BI34" s="43"/>
      <c r="BJ34" s="43"/>
      <c r="BK34" s="43"/>
      <c r="BL34" s="79">
        <f>BL32-BL33</f>
        <v>0</v>
      </c>
      <c r="BM34" s="93"/>
      <c r="BN34" s="75"/>
      <c r="BO34" s="43"/>
      <c r="BP34" s="16" t="s">
        <v>20</v>
      </c>
      <c r="BQ34" s="8"/>
      <c r="BR34" s="8"/>
      <c r="BS34" s="8"/>
      <c r="BT34" s="79">
        <f>BT32-BT33</f>
        <v>0</v>
      </c>
    </row>
    <row r="35" spans="2:72" ht="17.25" thickBot="1" x14ac:dyDescent="0.4">
      <c r="B35" s="80"/>
      <c r="C35" s="81"/>
      <c r="D35" s="81"/>
      <c r="E35" s="81"/>
      <c r="F35" s="81"/>
      <c r="G35" s="81"/>
      <c r="H35" s="82"/>
      <c r="J35" s="80"/>
      <c r="K35" s="81"/>
      <c r="L35" s="81"/>
      <c r="M35" s="81"/>
      <c r="N35" s="81"/>
      <c r="O35" s="81"/>
      <c r="P35" s="82"/>
      <c r="R35" s="75"/>
      <c r="S35" s="43"/>
      <c r="T35" s="13" t="s">
        <v>51</v>
      </c>
      <c r="U35" s="8"/>
      <c r="V35" s="8"/>
      <c r="W35" s="8"/>
      <c r="X35" s="78">
        <v>63859.07</v>
      </c>
      <c r="Z35" s="75"/>
      <c r="AA35" s="43"/>
      <c r="AB35" s="43"/>
      <c r="AC35" s="43"/>
      <c r="AD35" s="43"/>
      <c r="AE35" s="43"/>
      <c r="AF35" s="79"/>
      <c r="AH35" s="75"/>
      <c r="AI35" s="43"/>
      <c r="AJ35" s="43"/>
      <c r="AK35" s="43"/>
      <c r="AL35" s="43"/>
      <c r="AM35" s="43"/>
      <c r="AN35" s="79"/>
      <c r="AO35" s="93"/>
      <c r="AP35" s="75"/>
      <c r="AQ35" s="43"/>
      <c r="AR35" s="16" t="s">
        <v>20</v>
      </c>
      <c r="AS35" s="43"/>
      <c r="AT35" s="43"/>
      <c r="AU35" s="43"/>
      <c r="AV35" s="79">
        <f>AV33-AV34</f>
        <v>0</v>
      </c>
      <c r="AW35" s="93"/>
      <c r="AX35" s="75"/>
      <c r="AY35" s="43"/>
      <c r="AZ35" s="16" t="s">
        <v>20</v>
      </c>
      <c r="BA35" s="43"/>
      <c r="BB35" s="43"/>
      <c r="BC35" s="43"/>
      <c r="BD35" s="79">
        <f>BD33-BD34</f>
        <v>0</v>
      </c>
      <c r="BE35" s="93"/>
      <c r="BF35" s="75"/>
      <c r="BG35" s="43"/>
      <c r="BH35" s="43"/>
      <c r="BI35" s="43"/>
      <c r="BJ35" s="43"/>
      <c r="BK35" s="43"/>
      <c r="BL35" s="79"/>
      <c r="BM35" s="93"/>
      <c r="BN35" s="75"/>
      <c r="BO35" s="43"/>
      <c r="BQ35" s="43"/>
      <c r="BR35" s="43"/>
      <c r="BS35" s="43"/>
      <c r="BT35" s="79"/>
    </row>
    <row r="36" spans="2:72" ht="17.25" thickBot="1" x14ac:dyDescent="0.4">
      <c r="R36" s="75"/>
      <c r="S36" s="43"/>
      <c r="T36" s="16" t="s">
        <v>20</v>
      </c>
      <c r="U36" s="43"/>
      <c r="V36" s="43"/>
      <c r="W36" s="43"/>
      <c r="X36" s="79">
        <f>X34-X35</f>
        <v>0</v>
      </c>
      <c r="Z36" s="80"/>
      <c r="AA36" s="81"/>
      <c r="AB36" s="81"/>
      <c r="AC36" s="81"/>
      <c r="AD36" s="81"/>
      <c r="AE36" s="81"/>
      <c r="AF36" s="82"/>
      <c r="AH36" s="80"/>
      <c r="AI36" s="81"/>
      <c r="AJ36" s="81"/>
      <c r="AK36" s="81"/>
      <c r="AL36" s="81"/>
      <c r="AM36" s="81"/>
      <c r="AN36" s="82"/>
      <c r="AO36" s="43"/>
      <c r="AP36" s="75"/>
      <c r="AQ36" s="43"/>
      <c r="AR36" s="43"/>
      <c r="AS36" s="43"/>
      <c r="AT36" s="43"/>
      <c r="AU36" s="43"/>
      <c r="AV36" s="79"/>
      <c r="AW36" s="43"/>
      <c r="AX36" s="75"/>
      <c r="AY36" s="43"/>
      <c r="AZ36" s="43"/>
      <c r="BA36" s="43"/>
      <c r="BB36" s="43"/>
      <c r="BC36" s="43"/>
      <c r="BD36" s="79"/>
      <c r="BE36" s="43"/>
      <c r="BF36" s="80"/>
      <c r="BG36" s="81"/>
      <c r="BH36" s="81"/>
      <c r="BI36" s="81"/>
      <c r="BJ36" s="81"/>
      <c r="BK36" s="81"/>
      <c r="BL36" s="82"/>
      <c r="BM36" s="43"/>
      <c r="BN36" s="83"/>
      <c r="BO36" s="81"/>
      <c r="BP36" s="81"/>
      <c r="BQ36" s="81"/>
      <c r="BR36" s="81"/>
      <c r="BS36" s="81"/>
      <c r="BT36" s="82"/>
    </row>
    <row r="37" spans="2:72" ht="15.75" thickBot="1" x14ac:dyDescent="0.3">
      <c r="R37" s="75"/>
      <c r="S37" s="43"/>
      <c r="T37" s="43"/>
      <c r="U37" s="43"/>
      <c r="V37" s="43"/>
      <c r="W37" s="43"/>
      <c r="X37" s="79"/>
      <c r="AP37" s="80"/>
      <c r="AQ37" s="81"/>
      <c r="AR37" s="81"/>
      <c r="AS37" s="81"/>
      <c r="AT37" s="81"/>
      <c r="AU37" s="81"/>
      <c r="AV37" s="82"/>
      <c r="AX37" s="80"/>
      <c r="AY37" s="81"/>
      <c r="AZ37" s="81"/>
      <c r="BA37" s="81"/>
      <c r="BB37" s="81"/>
      <c r="BC37" s="81"/>
      <c r="BD37" s="82"/>
      <c r="BN37" s="44"/>
    </row>
    <row r="38" spans="2:72" ht="15.75" thickBot="1" x14ac:dyDescent="0.3">
      <c r="R38" s="80"/>
      <c r="S38" s="81"/>
      <c r="T38" s="81"/>
      <c r="U38" s="81"/>
      <c r="V38" s="81"/>
      <c r="W38" s="81"/>
      <c r="X38" s="82"/>
      <c r="BN38" s="44"/>
    </row>
    <row r="39" spans="2:72" x14ac:dyDescent="0.25">
      <c r="C39" s="206"/>
      <c r="D39" s="206"/>
      <c r="E39" s="206"/>
      <c r="F39" s="206"/>
      <c r="K39" s="206"/>
      <c r="L39" s="206"/>
      <c r="M39" s="206"/>
      <c r="N39" s="206"/>
      <c r="BN39" s="44"/>
    </row>
    <row r="40" spans="2:72" x14ac:dyDescent="0.25">
      <c r="C40" s="207" t="s">
        <v>21</v>
      </c>
      <c r="D40" s="207"/>
      <c r="E40" s="207"/>
      <c r="F40" s="207"/>
      <c r="K40" s="207" t="s">
        <v>21</v>
      </c>
      <c r="L40" s="207"/>
      <c r="M40" s="207"/>
      <c r="N40" s="207"/>
      <c r="AA40" s="206"/>
      <c r="AB40" s="206"/>
      <c r="AC40" s="206"/>
      <c r="AD40" s="206"/>
      <c r="AI40" s="206"/>
      <c r="AJ40" s="206"/>
      <c r="AK40" s="206"/>
      <c r="AL40" s="206"/>
      <c r="BG40" s="206"/>
      <c r="BH40" s="206"/>
      <c r="BI40" s="206"/>
      <c r="BJ40" s="206"/>
      <c r="BN40" s="44"/>
      <c r="BO40" s="206"/>
      <c r="BP40" s="206"/>
      <c r="BQ40" s="206"/>
      <c r="BR40" s="206"/>
    </row>
    <row r="41" spans="2:72" x14ac:dyDescent="0.25">
      <c r="C41" s="208" t="s">
        <v>22</v>
      </c>
      <c r="D41" s="208"/>
      <c r="E41" s="208"/>
      <c r="F41" s="208"/>
      <c r="K41" s="208" t="s">
        <v>22</v>
      </c>
      <c r="L41" s="208"/>
      <c r="M41" s="208"/>
      <c r="N41" s="208"/>
      <c r="AA41" s="207" t="s">
        <v>21</v>
      </c>
      <c r="AB41" s="207"/>
      <c r="AC41" s="207"/>
      <c r="AD41" s="207"/>
      <c r="AI41" s="207" t="s">
        <v>21</v>
      </c>
      <c r="AJ41" s="207"/>
      <c r="AK41" s="207"/>
      <c r="AL41" s="207"/>
      <c r="AQ41" s="206"/>
      <c r="AR41" s="206"/>
      <c r="AS41" s="206"/>
      <c r="AT41" s="206"/>
      <c r="AY41" s="206"/>
      <c r="AZ41" s="206"/>
      <c r="BA41" s="206"/>
      <c r="BB41" s="206"/>
      <c r="BG41" s="207" t="s">
        <v>21</v>
      </c>
      <c r="BH41" s="207"/>
      <c r="BI41" s="207"/>
      <c r="BJ41" s="207"/>
      <c r="BN41" s="44"/>
      <c r="BO41" s="207" t="s">
        <v>21</v>
      </c>
      <c r="BP41" s="207"/>
      <c r="BQ41" s="207"/>
      <c r="BR41" s="207"/>
    </row>
    <row r="42" spans="2:72" x14ac:dyDescent="0.25">
      <c r="S42" s="206"/>
      <c r="T42" s="206"/>
      <c r="U42" s="206"/>
      <c r="V42" s="206"/>
      <c r="AA42" s="208" t="s">
        <v>22</v>
      </c>
      <c r="AB42" s="208"/>
      <c r="AC42" s="208"/>
      <c r="AD42" s="208"/>
      <c r="AI42" s="208" t="s">
        <v>22</v>
      </c>
      <c r="AJ42" s="208"/>
      <c r="AK42" s="208"/>
      <c r="AL42" s="208"/>
      <c r="AQ42" s="207" t="s">
        <v>21</v>
      </c>
      <c r="AR42" s="207"/>
      <c r="AS42" s="207"/>
      <c r="AT42" s="207"/>
      <c r="AY42" s="207" t="s">
        <v>21</v>
      </c>
      <c r="AZ42" s="207"/>
      <c r="BA42" s="207"/>
      <c r="BB42" s="207"/>
      <c r="BG42" s="208" t="s">
        <v>22</v>
      </c>
      <c r="BH42" s="208"/>
      <c r="BI42" s="208"/>
      <c r="BJ42" s="208"/>
      <c r="BO42" s="208" t="s">
        <v>22</v>
      </c>
      <c r="BP42" s="208"/>
      <c r="BQ42" s="208"/>
      <c r="BR42" s="208"/>
    </row>
    <row r="43" spans="2:72" x14ac:dyDescent="0.25">
      <c r="S43" s="207" t="s">
        <v>21</v>
      </c>
      <c r="T43" s="207"/>
      <c r="U43" s="207"/>
      <c r="V43" s="207"/>
      <c r="AQ43" s="208" t="s">
        <v>22</v>
      </c>
      <c r="AR43" s="208"/>
      <c r="AS43" s="208"/>
      <c r="AT43" s="208"/>
      <c r="AY43" s="208" t="s">
        <v>22</v>
      </c>
      <c r="AZ43" s="208"/>
      <c r="BA43" s="208"/>
      <c r="BB43" s="208"/>
    </row>
    <row r="44" spans="2:72" x14ac:dyDescent="0.25">
      <c r="S44" s="208" t="s">
        <v>22</v>
      </c>
      <c r="T44" s="208"/>
      <c r="U44" s="208"/>
      <c r="V44" s="208"/>
    </row>
  </sheetData>
  <mergeCells count="90">
    <mergeCell ref="S43:V43"/>
    <mergeCell ref="AQ43:AT43"/>
    <mergeCell ref="AY43:BB43"/>
    <mergeCell ref="S44:V44"/>
    <mergeCell ref="BG41:BJ41"/>
    <mergeCell ref="BO41:BR41"/>
    <mergeCell ref="S42:V42"/>
    <mergeCell ref="AA42:AD42"/>
    <mergeCell ref="AI42:AL42"/>
    <mergeCell ref="AQ42:AT42"/>
    <mergeCell ref="AY42:BB42"/>
    <mergeCell ref="BG42:BJ42"/>
    <mergeCell ref="BO42:BR42"/>
    <mergeCell ref="AY41:BB41"/>
    <mergeCell ref="C41:F41"/>
    <mergeCell ref="K41:N41"/>
    <mergeCell ref="AA41:AD41"/>
    <mergeCell ref="AI41:AL41"/>
    <mergeCell ref="AQ41:AT41"/>
    <mergeCell ref="C40:F40"/>
    <mergeCell ref="K40:N40"/>
    <mergeCell ref="AA40:AD40"/>
    <mergeCell ref="AI40:AL40"/>
    <mergeCell ref="BG40:BJ40"/>
    <mergeCell ref="BO40:BR40"/>
    <mergeCell ref="AP9:AV9"/>
    <mergeCell ref="AX9:BD9"/>
    <mergeCell ref="BF9:BL9"/>
    <mergeCell ref="BN9:BT9"/>
    <mergeCell ref="C39:F39"/>
    <mergeCell ref="K39:N39"/>
    <mergeCell ref="AP8:AV8"/>
    <mergeCell ref="AX8:BD8"/>
    <mergeCell ref="BF8:BL8"/>
    <mergeCell ref="BN8:BT8"/>
    <mergeCell ref="B9:H9"/>
    <mergeCell ref="J9:P9"/>
    <mergeCell ref="R9:X9"/>
    <mergeCell ref="Z9:AF9"/>
    <mergeCell ref="AH9:AN9"/>
    <mergeCell ref="B8:H8"/>
    <mergeCell ref="J8:P8"/>
    <mergeCell ref="R8:X8"/>
    <mergeCell ref="Z8:AF8"/>
    <mergeCell ref="AH8:AN8"/>
    <mergeCell ref="BN4:BT4"/>
    <mergeCell ref="BN5:BT5"/>
    <mergeCell ref="B7:H7"/>
    <mergeCell ref="J7:P7"/>
    <mergeCell ref="R7:X7"/>
    <mergeCell ref="Z7:AF7"/>
    <mergeCell ref="AH7:AN7"/>
    <mergeCell ref="AP7:AV7"/>
    <mergeCell ref="AX7:BD7"/>
    <mergeCell ref="BF7:BL7"/>
    <mergeCell ref="BN7:BT7"/>
    <mergeCell ref="B5:H5"/>
    <mergeCell ref="J5:P5"/>
    <mergeCell ref="R5:X5"/>
    <mergeCell ref="Z5:AF5"/>
    <mergeCell ref="AH5:AN5"/>
    <mergeCell ref="B4:H4"/>
    <mergeCell ref="J4:P4"/>
    <mergeCell ref="R4:X4"/>
    <mergeCell ref="Z4:AF4"/>
    <mergeCell ref="AH4:AN4"/>
    <mergeCell ref="AX5:BD5"/>
    <mergeCell ref="BF5:BL5"/>
    <mergeCell ref="AP2:AV2"/>
    <mergeCell ref="AX2:BD2"/>
    <mergeCell ref="BF2:BL2"/>
    <mergeCell ref="BF3:BL3"/>
    <mergeCell ref="AP4:AV4"/>
    <mergeCell ref="AX4:BD4"/>
    <mergeCell ref="BF4:BL4"/>
    <mergeCell ref="AP5:AV5"/>
    <mergeCell ref="BN2:BT2"/>
    <mergeCell ref="B3:H3"/>
    <mergeCell ref="J3:P3"/>
    <mergeCell ref="R3:X3"/>
    <mergeCell ref="Z3:AF3"/>
    <mergeCell ref="AH3:AN3"/>
    <mergeCell ref="B2:H2"/>
    <mergeCell ref="J2:P2"/>
    <mergeCell ref="R2:X2"/>
    <mergeCell ref="Z2:AF2"/>
    <mergeCell ref="AH2:AN2"/>
    <mergeCell ref="AP3:AV3"/>
    <mergeCell ref="AX3:BD3"/>
    <mergeCell ref="BN3:BT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L44"/>
  <sheetViews>
    <sheetView topLeftCell="AV17" workbookViewId="0">
      <selection activeCell="A3" sqref="A3"/>
    </sheetView>
  </sheetViews>
  <sheetFormatPr baseColWidth="10" defaultColWidth="11.5703125" defaultRowHeight="15" x14ac:dyDescent="0.25"/>
  <cols>
    <col min="1" max="23" width="11.5703125" style="129"/>
    <col min="24" max="24" width="12.7109375" style="129" bestFit="1" customWidth="1"/>
    <col min="25" max="39" width="11.5703125" style="129"/>
    <col min="40" max="40" width="12.7109375" style="129" bestFit="1" customWidth="1"/>
    <col min="41" max="55" width="11.5703125" style="129"/>
    <col min="56" max="56" width="12.7109375" style="129" bestFit="1" customWidth="1"/>
    <col min="57" max="63" width="11.5703125" style="129"/>
    <col min="64" max="64" width="12.7109375" style="129" bestFit="1" customWidth="1"/>
    <col min="65" max="16384" width="11.5703125" style="129"/>
  </cols>
  <sheetData>
    <row r="1" spans="2:64" ht="15.75" thickBot="1" x14ac:dyDescent="0.3"/>
    <row r="2" spans="2:64" ht="16.5" x14ac:dyDescent="0.35">
      <c r="B2" s="209" t="s">
        <v>0</v>
      </c>
      <c r="C2" s="210"/>
      <c r="D2" s="210"/>
      <c r="E2" s="210"/>
      <c r="F2" s="210"/>
      <c r="G2" s="210"/>
      <c r="H2" s="211"/>
      <c r="J2" s="209" t="s">
        <v>0</v>
      </c>
      <c r="K2" s="210"/>
      <c r="L2" s="210"/>
      <c r="M2" s="210"/>
      <c r="N2" s="210"/>
      <c r="O2" s="210"/>
      <c r="P2" s="211"/>
      <c r="R2" s="209" t="s">
        <v>0</v>
      </c>
      <c r="S2" s="210"/>
      <c r="T2" s="210"/>
      <c r="U2" s="210"/>
      <c r="V2" s="210"/>
      <c r="W2" s="210"/>
      <c r="X2" s="211"/>
      <c r="Z2" s="209" t="s">
        <v>0</v>
      </c>
      <c r="AA2" s="210"/>
      <c r="AB2" s="210"/>
      <c r="AC2" s="210"/>
      <c r="AD2" s="210"/>
      <c r="AE2" s="210"/>
      <c r="AF2" s="211"/>
      <c r="AG2" s="157"/>
      <c r="AH2" s="209" t="s">
        <v>0</v>
      </c>
      <c r="AI2" s="210"/>
      <c r="AJ2" s="210"/>
      <c r="AK2" s="210"/>
      <c r="AL2" s="210"/>
      <c r="AM2" s="210"/>
      <c r="AN2" s="211"/>
      <c r="AO2" s="157"/>
      <c r="AP2" s="209" t="s">
        <v>0</v>
      </c>
      <c r="AQ2" s="210"/>
      <c r="AR2" s="210"/>
      <c r="AS2" s="210"/>
      <c r="AT2" s="210"/>
      <c r="AU2" s="210"/>
      <c r="AV2" s="211"/>
      <c r="AW2" s="157"/>
      <c r="AX2" s="209" t="s">
        <v>0</v>
      </c>
      <c r="AY2" s="210"/>
      <c r="AZ2" s="210"/>
      <c r="BA2" s="210"/>
      <c r="BB2" s="210"/>
      <c r="BC2" s="210"/>
      <c r="BD2" s="211"/>
      <c r="BE2" s="157"/>
      <c r="BF2" s="209" t="s">
        <v>1</v>
      </c>
      <c r="BG2" s="210"/>
      <c r="BH2" s="210"/>
      <c r="BI2" s="210"/>
      <c r="BJ2" s="210"/>
      <c r="BK2" s="210"/>
      <c r="BL2" s="211"/>
    </row>
    <row r="3" spans="2:64" ht="16.5" x14ac:dyDescent="0.35">
      <c r="B3" s="212" t="s">
        <v>2</v>
      </c>
      <c r="C3" s="213"/>
      <c r="D3" s="213"/>
      <c r="E3" s="213"/>
      <c r="F3" s="213"/>
      <c r="G3" s="213"/>
      <c r="H3" s="214"/>
      <c r="J3" s="212" t="s">
        <v>2</v>
      </c>
      <c r="K3" s="213"/>
      <c r="L3" s="213"/>
      <c r="M3" s="213"/>
      <c r="N3" s="213"/>
      <c r="O3" s="213"/>
      <c r="P3" s="214"/>
      <c r="R3" s="212" t="s">
        <v>2</v>
      </c>
      <c r="S3" s="213"/>
      <c r="T3" s="213"/>
      <c r="U3" s="213"/>
      <c r="V3" s="213"/>
      <c r="W3" s="213"/>
      <c r="X3" s="214"/>
      <c r="Z3" s="212" t="s">
        <v>2</v>
      </c>
      <c r="AA3" s="213"/>
      <c r="AB3" s="213"/>
      <c r="AC3" s="213"/>
      <c r="AD3" s="213"/>
      <c r="AE3" s="213"/>
      <c r="AF3" s="214"/>
      <c r="AG3" s="155"/>
      <c r="AH3" s="212" t="s">
        <v>2</v>
      </c>
      <c r="AI3" s="213"/>
      <c r="AJ3" s="213"/>
      <c r="AK3" s="213"/>
      <c r="AL3" s="213"/>
      <c r="AM3" s="213"/>
      <c r="AN3" s="214"/>
      <c r="AO3" s="155"/>
      <c r="AP3" s="212" t="s">
        <v>2</v>
      </c>
      <c r="AQ3" s="213"/>
      <c r="AR3" s="213"/>
      <c r="AS3" s="213"/>
      <c r="AT3" s="213"/>
      <c r="AU3" s="213"/>
      <c r="AV3" s="214"/>
      <c r="AW3" s="155"/>
      <c r="AX3" s="212" t="s">
        <v>2</v>
      </c>
      <c r="AY3" s="213"/>
      <c r="AZ3" s="213"/>
      <c r="BA3" s="213"/>
      <c r="BB3" s="213"/>
      <c r="BC3" s="213"/>
      <c r="BD3" s="214"/>
      <c r="BE3" s="155"/>
      <c r="BF3" s="212" t="s">
        <v>2</v>
      </c>
      <c r="BG3" s="213"/>
      <c r="BH3" s="213"/>
      <c r="BI3" s="213"/>
      <c r="BJ3" s="213"/>
      <c r="BK3" s="213"/>
      <c r="BL3" s="214"/>
    </row>
    <row r="4" spans="2:64" ht="16.5" x14ac:dyDescent="0.35">
      <c r="B4" s="215" t="s">
        <v>3</v>
      </c>
      <c r="C4" s="216"/>
      <c r="D4" s="216"/>
      <c r="E4" s="216"/>
      <c r="F4" s="216"/>
      <c r="G4" s="216"/>
      <c r="H4" s="217"/>
      <c r="J4" s="215" t="s">
        <v>3</v>
      </c>
      <c r="K4" s="216"/>
      <c r="L4" s="216"/>
      <c r="M4" s="216"/>
      <c r="N4" s="216"/>
      <c r="O4" s="216"/>
      <c r="P4" s="217"/>
      <c r="R4" s="215" t="s">
        <v>3</v>
      </c>
      <c r="S4" s="216"/>
      <c r="T4" s="216"/>
      <c r="U4" s="216"/>
      <c r="V4" s="216"/>
      <c r="W4" s="216"/>
      <c r="X4" s="217"/>
      <c r="Z4" s="215" t="s">
        <v>3</v>
      </c>
      <c r="AA4" s="216"/>
      <c r="AB4" s="216"/>
      <c r="AC4" s="216"/>
      <c r="AD4" s="216"/>
      <c r="AE4" s="216"/>
      <c r="AF4" s="217"/>
      <c r="AG4" s="157"/>
      <c r="AH4" s="215" t="s">
        <v>3</v>
      </c>
      <c r="AI4" s="216"/>
      <c r="AJ4" s="216"/>
      <c r="AK4" s="216"/>
      <c r="AL4" s="216"/>
      <c r="AM4" s="216"/>
      <c r="AN4" s="217"/>
      <c r="AO4" s="157"/>
      <c r="AP4" s="215" t="s">
        <v>3</v>
      </c>
      <c r="AQ4" s="216"/>
      <c r="AR4" s="216"/>
      <c r="AS4" s="216"/>
      <c r="AT4" s="216"/>
      <c r="AU4" s="216"/>
      <c r="AV4" s="217"/>
      <c r="AW4" s="157"/>
      <c r="AX4" s="215" t="s">
        <v>3</v>
      </c>
      <c r="AY4" s="216"/>
      <c r="AZ4" s="216"/>
      <c r="BA4" s="216"/>
      <c r="BB4" s="216"/>
      <c r="BC4" s="216"/>
      <c r="BD4" s="217"/>
      <c r="BE4" s="157"/>
      <c r="BF4" s="215" t="s">
        <v>3</v>
      </c>
      <c r="BG4" s="216"/>
      <c r="BH4" s="216"/>
      <c r="BI4" s="216"/>
      <c r="BJ4" s="216"/>
      <c r="BK4" s="216"/>
      <c r="BL4" s="217"/>
    </row>
    <row r="5" spans="2:64" ht="17.25" thickBot="1" x14ac:dyDescent="0.4">
      <c r="B5" s="218" t="s">
        <v>26</v>
      </c>
      <c r="C5" s="219"/>
      <c r="D5" s="219"/>
      <c r="E5" s="219"/>
      <c r="F5" s="219"/>
      <c r="G5" s="219"/>
      <c r="H5" s="220"/>
      <c r="J5" s="218" t="s">
        <v>26</v>
      </c>
      <c r="K5" s="219"/>
      <c r="L5" s="219"/>
      <c r="M5" s="219"/>
      <c r="N5" s="219"/>
      <c r="O5" s="219"/>
      <c r="P5" s="220"/>
      <c r="R5" s="218" t="s">
        <v>26</v>
      </c>
      <c r="S5" s="219"/>
      <c r="T5" s="219"/>
      <c r="U5" s="219"/>
      <c r="V5" s="219"/>
      <c r="W5" s="219"/>
      <c r="X5" s="220"/>
      <c r="Z5" s="218" t="s">
        <v>26</v>
      </c>
      <c r="AA5" s="219"/>
      <c r="AB5" s="219"/>
      <c r="AC5" s="219"/>
      <c r="AD5" s="219"/>
      <c r="AE5" s="219"/>
      <c r="AF5" s="220"/>
      <c r="AG5" s="157"/>
      <c r="AH5" s="218" t="s">
        <v>26</v>
      </c>
      <c r="AI5" s="219"/>
      <c r="AJ5" s="219"/>
      <c r="AK5" s="219"/>
      <c r="AL5" s="219"/>
      <c r="AM5" s="219"/>
      <c r="AN5" s="220"/>
      <c r="AO5" s="157"/>
      <c r="AP5" s="218" t="s">
        <v>26</v>
      </c>
      <c r="AQ5" s="219"/>
      <c r="AR5" s="219"/>
      <c r="AS5" s="219"/>
      <c r="AT5" s="219"/>
      <c r="AU5" s="219"/>
      <c r="AV5" s="220"/>
      <c r="AW5" s="157"/>
      <c r="AX5" s="218" t="s">
        <v>26</v>
      </c>
      <c r="AY5" s="219"/>
      <c r="AZ5" s="219"/>
      <c r="BA5" s="219"/>
      <c r="BB5" s="219"/>
      <c r="BC5" s="219"/>
      <c r="BD5" s="220"/>
      <c r="BE5" s="157"/>
      <c r="BF5" s="218" t="s">
        <v>26</v>
      </c>
      <c r="BG5" s="219"/>
      <c r="BH5" s="219"/>
      <c r="BI5" s="219"/>
      <c r="BJ5" s="219"/>
      <c r="BK5" s="219"/>
      <c r="BL5" s="220"/>
    </row>
    <row r="6" spans="2:64" ht="16.5" x14ac:dyDescent="0.35">
      <c r="B6" s="156"/>
      <c r="C6" s="157"/>
      <c r="D6" s="157"/>
      <c r="E6" s="157"/>
      <c r="F6" s="157"/>
      <c r="G6" s="157"/>
      <c r="H6" s="158"/>
      <c r="J6" s="156"/>
      <c r="K6" s="157"/>
      <c r="L6" s="157"/>
      <c r="M6" s="157"/>
      <c r="N6" s="157"/>
      <c r="O6" s="157"/>
      <c r="P6" s="158"/>
      <c r="R6" s="156"/>
      <c r="S6" s="157"/>
      <c r="T6" s="157"/>
      <c r="U6" s="157"/>
      <c r="V6" s="157"/>
      <c r="W6" s="157"/>
      <c r="X6" s="158"/>
      <c r="Z6" s="156"/>
      <c r="AA6" s="157"/>
      <c r="AB6" s="157"/>
      <c r="AC6" s="157"/>
      <c r="AD6" s="157"/>
      <c r="AE6" s="157"/>
      <c r="AF6" s="158"/>
      <c r="AG6" s="157"/>
      <c r="AH6" s="156"/>
      <c r="AI6" s="157"/>
      <c r="AJ6" s="157"/>
      <c r="AK6" s="157"/>
      <c r="AL6" s="157"/>
      <c r="AM6" s="157"/>
      <c r="AN6" s="158"/>
      <c r="AO6" s="157"/>
      <c r="AP6" s="156"/>
      <c r="AQ6" s="157"/>
      <c r="AR6" s="157"/>
      <c r="AS6" s="157"/>
      <c r="AT6" s="157"/>
      <c r="AU6" s="157"/>
      <c r="AV6" s="158"/>
      <c r="AW6" s="157"/>
      <c r="AX6" s="156"/>
      <c r="AY6" s="157"/>
      <c r="AZ6" s="157"/>
      <c r="BA6" s="157"/>
      <c r="BB6" s="157"/>
      <c r="BC6" s="157"/>
      <c r="BD6" s="158"/>
      <c r="BE6" s="157"/>
      <c r="BF6" s="156"/>
      <c r="BG6" s="157"/>
      <c r="BH6" s="157"/>
      <c r="BI6" s="157"/>
      <c r="BJ6" s="157"/>
      <c r="BK6" s="157"/>
      <c r="BL6" s="158"/>
    </row>
    <row r="7" spans="2:64" ht="16.5" x14ac:dyDescent="0.35">
      <c r="B7" s="221" t="s">
        <v>4</v>
      </c>
      <c r="C7" s="222"/>
      <c r="D7" s="222"/>
      <c r="E7" s="222"/>
      <c r="F7" s="222"/>
      <c r="G7" s="222"/>
      <c r="H7" s="223"/>
      <c r="J7" s="221" t="s">
        <v>4</v>
      </c>
      <c r="K7" s="222"/>
      <c r="L7" s="222"/>
      <c r="M7" s="222"/>
      <c r="N7" s="222"/>
      <c r="O7" s="222"/>
      <c r="P7" s="223"/>
      <c r="R7" s="221" t="s">
        <v>4</v>
      </c>
      <c r="S7" s="222"/>
      <c r="T7" s="222"/>
      <c r="U7" s="222"/>
      <c r="V7" s="222"/>
      <c r="W7" s="222"/>
      <c r="X7" s="223"/>
      <c r="Z7" s="221" t="s">
        <v>4</v>
      </c>
      <c r="AA7" s="222"/>
      <c r="AB7" s="222"/>
      <c r="AC7" s="222"/>
      <c r="AD7" s="222"/>
      <c r="AE7" s="222"/>
      <c r="AF7" s="223"/>
      <c r="AG7" s="157"/>
      <c r="AH7" s="221" t="s">
        <v>4</v>
      </c>
      <c r="AI7" s="222"/>
      <c r="AJ7" s="222"/>
      <c r="AK7" s="222"/>
      <c r="AL7" s="222"/>
      <c r="AM7" s="222"/>
      <c r="AN7" s="223"/>
      <c r="AO7" s="157"/>
      <c r="AP7" s="221" t="s">
        <v>4</v>
      </c>
      <c r="AQ7" s="222"/>
      <c r="AR7" s="222"/>
      <c r="AS7" s="222"/>
      <c r="AT7" s="222"/>
      <c r="AU7" s="222"/>
      <c r="AV7" s="223"/>
      <c r="AW7" s="157"/>
      <c r="AX7" s="221" t="s">
        <v>4</v>
      </c>
      <c r="AY7" s="222"/>
      <c r="AZ7" s="222"/>
      <c r="BA7" s="222"/>
      <c r="BB7" s="222"/>
      <c r="BC7" s="222"/>
      <c r="BD7" s="223"/>
      <c r="BE7" s="157"/>
      <c r="BF7" s="221" t="s">
        <v>4</v>
      </c>
      <c r="BG7" s="222"/>
      <c r="BH7" s="222"/>
      <c r="BI7" s="222"/>
      <c r="BJ7" s="222"/>
      <c r="BK7" s="222"/>
      <c r="BL7" s="223"/>
    </row>
    <row r="8" spans="2:64" ht="16.5" x14ac:dyDescent="0.35">
      <c r="B8" s="200" t="s">
        <v>5</v>
      </c>
      <c r="C8" s="201"/>
      <c r="D8" s="201"/>
      <c r="E8" s="201"/>
      <c r="F8" s="201"/>
      <c r="G8" s="201"/>
      <c r="H8" s="202"/>
      <c r="J8" s="200" t="s">
        <v>6</v>
      </c>
      <c r="K8" s="201"/>
      <c r="L8" s="201"/>
      <c r="M8" s="201"/>
      <c r="N8" s="201"/>
      <c r="O8" s="201"/>
      <c r="P8" s="202"/>
      <c r="R8" s="200" t="s">
        <v>7</v>
      </c>
      <c r="S8" s="201"/>
      <c r="T8" s="201"/>
      <c r="U8" s="201"/>
      <c r="V8" s="201"/>
      <c r="W8" s="201"/>
      <c r="X8" s="202"/>
      <c r="Z8" s="200" t="s">
        <v>8</v>
      </c>
      <c r="AA8" s="201"/>
      <c r="AB8" s="201"/>
      <c r="AC8" s="201"/>
      <c r="AD8" s="201"/>
      <c r="AE8" s="201"/>
      <c r="AF8" s="202"/>
      <c r="AG8" s="155"/>
      <c r="AH8" s="200" t="s">
        <v>27</v>
      </c>
      <c r="AI8" s="201"/>
      <c r="AJ8" s="201"/>
      <c r="AK8" s="201"/>
      <c r="AL8" s="201"/>
      <c r="AM8" s="201"/>
      <c r="AN8" s="202"/>
      <c r="AO8" s="155"/>
      <c r="AP8" s="200" t="s">
        <v>28</v>
      </c>
      <c r="AQ8" s="201"/>
      <c r="AR8" s="201"/>
      <c r="AS8" s="201"/>
      <c r="AT8" s="201"/>
      <c r="AU8" s="201"/>
      <c r="AV8" s="202"/>
      <c r="AW8" s="155"/>
      <c r="AX8" s="200" t="s">
        <v>34</v>
      </c>
      <c r="AY8" s="201"/>
      <c r="AZ8" s="201"/>
      <c r="BA8" s="201"/>
      <c r="BB8" s="201"/>
      <c r="BC8" s="201"/>
      <c r="BD8" s="202"/>
      <c r="BE8" s="155"/>
      <c r="BF8" s="200" t="s">
        <v>10</v>
      </c>
      <c r="BG8" s="201"/>
      <c r="BH8" s="201"/>
      <c r="BI8" s="201"/>
      <c r="BJ8" s="201"/>
      <c r="BK8" s="201"/>
      <c r="BL8" s="202"/>
    </row>
    <row r="9" spans="2:64" ht="16.5" x14ac:dyDescent="0.35">
      <c r="B9" s="203" t="s">
        <v>58</v>
      </c>
      <c r="C9" s="204"/>
      <c r="D9" s="204"/>
      <c r="E9" s="204"/>
      <c r="F9" s="204"/>
      <c r="G9" s="204"/>
      <c r="H9" s="205"/>
      <c r="J9" s="203" t="s">
        <v>58</v>
      </c>
      <c r="K9" s="204"/>
      <c r="L9" s="204"/>
      <c r="M9" s="204"/>
      <c r="N9" s="204"/>
      <c r="O9" s="204"/>
      <c r="P9" s="205"/>
      <c r="R9" s="203" t="s">
        <v>58</v>
      </c>
      <c r="S9" s="204"/>
      <c r="T9" s="204"/>
      <c r="U9" s="204"/>
      <c r="V9" s="204"/>
      <c r="W9" s="204"/>
      <c r="X9" s="205"/>
      <c r="Z9" s="203" t="s">
        <v>58</v>
      </c>
      <c r="AA9" s="204"/>
      <c r="AB9" s="204"/>
      <c r="AC9" s="204"/>
      <c r="AD9" s="204"/>
      <c r="AE9" s="204"/>
      <c r="AF9" s="205"/>
      <c r="AG9" s="155"/>
      <c r="AH9" s="203" t="s">
        <v>58</v>
      </c>
      <c r="AI9" s="204"/>
      <c r="AJ9" s="204"/>
      <c r="AK9" s="204"/>
      <c r="AL9" s="204"/>
      <c r="AM9" s="204"/>
      <c r="AN9" s="205"/>
      <c r="AO9" s="155"/>
      <c r="AP9" s="203" t="s">
        <v>58</v>
      </c>
      <c r="AQ9" s="204"/>
      <c r="AR9" s="204"/>
      <c r="AS9" s="204"/>
      <c r="AT9" s="204"/>
      <c r="AU9" s="204"/>
      <c r="AV9" s="205"/>
      <c r="AW9" s="155"/>
      <c r="AX9" s="203" t="s">
        <v>58</v>
      </c>
      <c r="AY9" s="204"/>
      <c r="AZ9" s="204"/>
      <c r="BA9" s="204"/>
      <c r="BB9" s="204"/>
      <c r="BC9" s="204"/>
      <c r="BD9" s="205"/>
      <c r="BE9" s="155"/>
      <c r="BF9" s="203" t="s">
        <v>58</v>
      </c>
      <c r="BG9" s="204"/>
      <c r="BH9" s="204"/>
      <c r="BI9" s="204"/>
      <c r="BJ9" s="204"/>
      <c r="BK9" s="204"/>
      <c r="BL9" s="205"/>
    </row>
    <row r="10" spans="2:64" ht="16.5" x14ac:dyDescent="0.35">
      <c r="B10" s="159"/>
      <c r="C10" s="160"/>
      <c r="D10" s="160"/>
      <c r="E10" s="160"/>
      <c r="F10" s="160"/>
      <c r="G10" s="160"/>
      <c r="H10" s="161"/>
      <c r="J10" s="159"/>
      <c r="K10" s="160"/>
      <c r="L10" s="160"/>
      <c r="M10" s="160"/>
      <c r="N10" s="160"/>
      <c r="O10" s="160"/>
      <c r="P10" s="161"/>
      <c r="R10" s="159"/>
      <c r="S10" s="160"/>
      <c r="T10" s="160"/>
      <c r="U10" s="160"/>
      <c r="V10" s="160"/>
      <c r="W10" s="160"/>
      <c r="X10" s="161"/>
      <c r="Z10" s="159"/>
      <c r="AA10" s="160"/>
      <c r="AB10" s="160"/>
      <c r="AC10" s="160"/>
      <c r="AD10" s="160"/>
      <c r="AE10" s="160"/>
      <c r="AF10" s="161"/>
      <c r="AG10" s="157"/>
      <c r="AH10" s="159"/>
      <c r="AI10" s="160"/>
      <c r="AJ10" s="160"/>
      <c r="AK10" s="160"/>
      <c r="AL10" s="160"/>
      <c r="AM10" s="160"/>
      <c r="AN10" s="161"/>
      <c r="AO10" s="157"/>
      <c r="AP10" s="159"/>
      <c r="AQ10" s="160"/>
      <c r="AR10" s="160"/>
      <c r="AS10" s="160"/>
      <c r="AT10" s="160"/>
      <c r="AU10" s="160"/>
      <c r="AV10" s="161"/>
      <c r="AW10" s="157"/>
      <c r="AX10" s="159"/>
      <c r="AY10" s="160"/>
      <c r="AZ10" s="160"/>
      <c r="BA10" s="160"/>
      <c r="BB10" s="160"/>
      <c r="BC10" s="160"/>
      <c r="BD10" s="161"/>
      <c r="BE10" s="157"/>
      <c r="BF10" s="159"/>
      <c r="BG10" s="160"/>
      <c r="BH10" s="160"/>
      <c r="BI10" s="160"/>
      <c r="BJ10" s="160"/>
      <c r="BK10" s="160"/>
      <c r="BL10" s="161"/>
    </row>
    <row r="11" spans="2:64" ht="16.5" x14ac:dyDescent="0.35">
      <c r="B11" s="7"/>
      <c r="C11" s="8"/>
      <c r="D11" s="8"/>
      <c r="E11" s="8"/>
      <c r="F11" s="8"/>
      <c r="G11" s="9"/>
      <c r="H11" s="158" t="s">
        <v>12</v>
      </c>
      <c r="J11" s="7"/>
      <c r="K11" s="8"/>
      <c r="L11" s="8"/>
      <c r="M11" s="8"/>
      <c r="N11" s="8"/>
      <c r="O11" s="9"/>
      <c r="P11" s="158" t="s">
        <v>12</v>
      </c>
      <c r="R11" s="7"/>
      <c r="S11" s="8"/>
      <c r="T11" s="8"/>
      <c r="U11" s="8"/>
      <c r="V11" s="8"/>
      <c r="W11" s="9"/>
      <c r="X11" s="158" t="s">
        <v>12</v>
      </c>
      <c r="Z11" s="7"/>
      <c r="AA11" s="8"/>
      <c r="AB11" s="8"/>
      <c r="AC11" s="8"/>
      <c r="AD11" s="8"/>
      <c r="AE11" s="9"/>
      <c r="AF11" s="158" t="s">
        <v>12</v>
      </c>
      <c r="AG11" s="157"/>
      <c r="AH11" s="7"/>
      <c r="AI11" s="8"/>
      <c r="AJ11" s="8"/>
      <c r="AK11" s="8"/>
      <c r="AL11" s="8"/>
      <c r="AM11" s="9"/>
      <c r="AN11" s="158" t="s">
        <v>12</v>
      </c>
      <c r="AO11" s="157"/>
      <c r="AP11" s="7"/>
      <c r="AQ11" s="8"/>
      <c r="AR11" s="8"/>
      <c r="AS11" s="8"/>
      <c r="AT11" s="8"/>
      <c r="AU11" s="9"/>
      <c r="AV11" s="158" t="s">
        <v>12</v>
      </c>
      <c r="AW11" s="157"/>
      <c r="AX11" s="7"/>
      <c r="AY11" s="8"/>
      <c r="AZ11" s="8"/>
      <c r="BA11" s="8"/>
      <c r="BB11" s="8"/>
      <c r="BC11" s="9"/>
      <c r="BD11" s="158" t="s">
        <v>12</v>
      </c>
      <c r="BE11" s="157"/>
      <c r="BF11" s="7"/>
      <c r="BG11" s="8"/>
      <c r="BH11" s="8"/>
      <c r="BI11" s="8"/>
      <c r="BJ11" s="8"/>
      <c r="BK11" s="9"/>
      <c r="BL11" s="158" t="s">
        <v>12</v>
      </c>
    </row>
    <row r="12" spans="2:64" ht="16.5" x14ac:dyDescent="0.35">
      <c r="B12" s="7"/>
      <c r="C12" s="8"/>
      <c r="D12" s="8"/>
      <c r="E12" s="8"/>
      <c r="F12" s="8"/>
      <c r="G12" s="8"/>
      <c r="H12" s="10"/>
      <c r="J12" s="7"/>
      <c r="K12" s="8"/>
      <c r="L12" s="8"/>
      <c r="M12" s="8"/>
      <c r="N12" s="8"/>
      <c r="O12" s="8"/>
      <c r="P12" s="10"/>
      <c r="R12" s="7"/>
      <c r="S12" s="8"/>
      <c r="T12" s="8"/>
      <c r="U12" s="8"/>
      <c r="V12" s="8"/>
      <c r="W12" s="8"/>
      <c r="X12" s="10"/>
      <c r="Z12" s="7"/>
      <c r="AA12" s="8"/>
      <c r="AB12" s="8"/>
      <c r="AC12" s="8"/>
      <c r="AD12" s="8"/>
      <c r="AE12" s="8"/>
      <c r="AF12" s="10"/>
      <c r="AG12" s="8"/>
      <c r="AH12" s="7"/>
      <c r="AI12" s="8"/>
      <c r="AJ12" s="8"/>
      <c r="AK12" s="8"/>
      <c r="AL12" s="8"/>
      <c r="AM12" s="8"/>
      <c r="AN12" s="10"/>
      <c r="AO12" s="8"/>
      <c r="AP12" s="7"/>
      <c r="AQ12" s="8"/>
      <c r="AR12" s="8"/>
      <c r="AS12" s="8"/>
      <c r="AT12" s="8"/>
      <c r="AU12" s="8"/>
      <c r="AV12" s="10"/>
      <c r="AW12" s="8"/>
      <c r="AX12" s="7"/>
      <c r="AY12" s="8"/>
      <c r="AZ12" s="8"/>
      <c r="BA12" s="8"/>
      <c r="BB12" s="8"/>
      <c r="BC12" s="8"/>
      <c r="BD12" s="10"/>
      <c r="BE12" s="8"/>
      <c r="BF12" s="7"/>
      <c r="BG12" s="8"/>
      <c r="BH12" s="8"/>
      <c r="BI12" s="8"/>
      <c r="BJ12" s="8"/>
      <c r="BK12" s="8"/>
      <c r="BL12" s="10"/>
    </row>
    <row r="13" spans="2:64" ht="16.5" x14ac:dyDescent="0.35">
      <c r="B13" s="11"/>
      <c r="C13" s="12"/>
      <c r="D13" s="13" t="s">
        <v>56</v>
      </c>
      <c r="E13" s="12"/>
      <c r="F13" s="12"/>
      <c r="G13" s="14"/>
      <c r="H13" s="15">
        <v>5059.9399999999996</v>
      </c>
      <c r="J13" s="11"/>
      <c r="K13" s="12"/>
      <c r="L13" s="13" t="s">
        <v>56</v>
      </c>
      <c r="M13" s="12"/>
      <c r="N13" s="12"/>
      <c r="O13" s="14"/>
      <c r="P13" s="15">
        <v>38832</v>
      </c>
      <c r="R13" s="11"/>
      <c r="S13" s="12"/>
      <c r="T13" s="13" t="s">
        <v>56</v>
      </c>
      <c r="U13" s="12"/>
      <c r="V13" s="12"/>
      <c r="W13" s="14"/>
      <c r="X13" s="15">
        <v>63859.62</v>
      </c>
      <c r="Z13" s="11"/>
      <c r="AA13" s="12"/>
      <c r="AB13" s="13" t="s">
        <v>56</v>
      </c>
      <c r="AC13" s="12"/>
      <c r="AD13" s="12"/>
      <c r="AE13" s="14"/>
      <c r="AF13" s="15">
        <v>83162.03</v>
      </c>
      <c r="AG13" s="85"/>
      <c r="AH13" s="11"/>
      <c r="AI13" s="12"/>
      <c r="AJ13" s="13" t="s">
        <v>56</v>
      </c>
      <c r="AK13" s="12"/>
      <c r="AL13" s="12"/>
      <c r="AM13" s="14"/>
      <c r="AN13" s="15">
        <v>2396695.96</v>
      </c>
      <c r="AO13" s="85"/>
      <c r="AP13" s="11"/>
      <c r="AQ13" s="12"/>
      <c r="AR13" s="13" t="s">
        <v>56</v>
      </c>
      <c r="AS13" s="12"/>
      <c r="AT13" s="12"/>
      <c r="AU13" s="14"/>
      <c r="AV13" s="15">
        <v>1053.8399999999999</v>
      </c>
      <c r="AW13" s="85"/>
      <c r="AX13" s="11"/>
      <c r="AY13" s="12"/>
      <c r="AZ13" s="13" t="s">
        <v>56</v>
      </c>
      <c r="BA13" s="12"/>
      <c r="BB13" s="12"/>
      <c r="BC13" s="14"/>
      <c r="BD13" s="15">
        <v>1115351.05</v>
      </c>
      <c r="BE13" s="85"/>
      <c r="BF13" s="11"/>
      <c r="BG13" s="12"/>
      <c r="BH13" s="13" t="s">
        <v>56</v>
      </c>
      <c r="BI13" s="12"/>
      <c r="BJ13" s="12"/>
      <c r="BK13" s="14"/>
      <c r="BL13" s="15">
        <v>69567.97</v>
      </c>
    </row>
    <row r="14" spans="2:64" ht="16.5" x14ac:dyDescent="0.35">
      <c r="B14" s="7"/>
      <c r="C14" s="8"/>
      <c r="D14" s="16"/>
      <c r="E14" s="8"/>
      <c r="F14" s="8"/>
      <c r="G14" s="17"/>
      <c r="H14" s="18"/>
      <c r="J14" s="7"/>
      <c r="K14" s="8"/>
      <c r="L14" s="16"/>
      <c r="M14" s="8"/>
      <c r="N14" s="8"/>
      <c r="O14" s="17"/>
      <c r="P14" s="18"/>
      <c r="R14" s="7"/>
      <c r="S14" s="8"/>
      <c r="T14" s="16"/>
      <c r="U14" s="8"/>
      <c r="V14" s="8"/>
      <c r="W14" s="17"/>
      <c r="X14" s="18"/>
      <c r="Z14" s="7"/>
      <c r="AA14" s="8"/>
      <c r="AB14" s="16"/>
      <c r="AC14" s="8"/>
      <c r="AD14" s="8"/>
      <c r="AE14" s="17"/>
      <c r="AF14" s="18"/>
      <c r="AG14" s="86"/>
      <c r="AH14" s="7"/>
      <c r="AI14" s="8"/>
      <c r="AJ14" s="16"/>
      <c r="AK14" s="8"/>
      <c r="AL14" s="8"/>
      <c r="AM14" s="17"/>
      <c r="AN14" s="18"/>
      <c r="AO14" s="86"/>
      <c r="AP14" s="7"/>
      <c r="AQ14" s="8"/>
      <c r="AR14" s="16"/>
      <c r="AS14" s="8"/>
      <c r="AT14" s="8"/>
      <c r="AU14" s="17"/>
      <c r="AV14" s="18"/>
      <c r="AW14" s="86"/>
      <c r="AX14" s="7"/>
      <c r="AY14" s="8"/>
      <c r="AZ14" s="16"/>
      <c r="BA14" s="8"/>
      <c r="BB14" s="8"/>
      <c r="BC14" s="17"/>
      <c r="BD14" s="18"/>
      <c r="BE14" s="86"/>
      <c r="BF14" s="7"/>
      <c r="BG14" s="8"/>
      <c r="BH14" s="16"/>
      <c r="BI14" s="8"/>
      <c r="BJ14" s="8"/>
      <c r="BK14" s="17"/>
      <c r="BL14" s="18"/>
    </row>
    <row r="15" spans="2:64" ht="16.5" x14ac:dyDescent="0.35">
      <c r="B15" s="19" t="s">
        <v>13</v>
      </c>
      <c r="C15" s="13" t="s">
        <v>14</v>
      </c>
      <c r="D15" s="12"/>
      <c r="E15" s="12"/>
      <c r="F15" s="12"/>
      <c r="G15" s="12"/>
      <c r="H15" s="20">
        <f>SUM(G16:G17)</f>
        <v>0</v>
      </c>
      <c r="J15" s="19" t="s">
        <v>13</v>
      </c>
      <c r="K15" s="13" t="s">
        <v>14</v>
      </c>
      <c r="L15" s="12"/>
      <c r="M15" s="12"/>
      <c r="N15" s="12"/>
      <c r="O15" s="12"/>
      <c r="P15" s="20">
        <f>SUM(O16:O17)</f>
        <v>0</v>
      </c>
      <c r="R15" s="19" t="s">
        <v>13</v>
      </c>
      <c r="S15" s="13" t="s">
        <v>14</v>
      </c>
      <c r="T15" s="12"/>
      <c r="U15" s="12"/>
      <c r="V15" s="12"/>
      <c r="W15" s="12"/>
      <c r="X15" s="20">
        <f>SUM(W16:W19)</f>
        <v>0</v>
      </c>
      <c r="Z15" s="19" t="s">
        <v>13</v>
      </c>
      <c r="AA15" s="13" t="s">
        <v>14</v>
      </c>
      <c r="AB15" s="12"/>
      <c r="AC15" s="12"/>
      <c r="AD15" s="12"/>
      <c r="AE15" s="12"/>
      <c r="AF15" s="20">
        <f>SUM(AE16:AE18)</f>
        <v>0</v>
      </c>
      <c r="AG15" s="87"/>
      <c r="AH15" s="19" t="s">
        <v>13</v>
      </c>
      <c r="AI15" s="13" t="s">
        <v>14</v>
      </c>
      <c r="AJ15" s="12"/>
      <c r="AK15" s="12"/>
      <c r="AL15" s="12"/>
      <c r="AM15" s="12"/>
      <c r="AN15" s="20">
        <f>SUM(AM16:AM18)</f>
        <v>0</v>
      </c>
      <c r="AO15" s="87"/>
      <c r="AP15" s="19" t="s">
        <v>13</v>
      </c>
      <c r="AQ15" s="13" t="s">
        <v>14</v>
      </c>
      <c r="AR15" s="12"/>
      <c r="AS15" s="12"/>
      <c r="AT15" s="12"/>
      <c r="AU15" s="12"/>
      <c r="AV15" s="20">
        <f>SUM(AU16:AU19)</f>
        <v>0</v>
      </c>
      <c r="AW15" s="87"/>
      <c r="AX15" s="19" t="s">
        <v>13</v>
      </c>
      <c r="AY15" s="13" t="s">
        <v>14</v>
      </c>
      <c r="AZ15" s="12"/>
      <c r="BA15" s="12"/>
      <c r="BB15" s="12"/>
      <c r="BC15" s="12"/>
      <c r="BD15" s="20">
        <f>SUM(BC16:BC17)</f>
        <v>0</v>
      </c>
      <c r="BE15" s="87"/>
      <c r="BF15" s="19" t="s">
        <v>13</v>
      </c>
      <c r="BG15" s="13" t="s">
        <v>14</v>
      </c>
      <c r="BH15" s="12"/>
      <c r="BI15" s="12"/>
      <c r="BJ15" s="12"/>
      <c r="BK15" s="12"/>
      <c r="BL15" s="20">
        <v>0</v>
      </c>
    </row>
    <row r="16" spans="2:64" ht="16.5" x14ac:dyDescent="0.35">
      <c r="B16" s="19"/>
      <c r="C16" s="13"/>
      <c r="D16" s="22"/>
      <c r="E16" s="23"/>
      <c r="F16" s="23"/>
      <c r="G16" s="24"/>
      <c r="H16" s="25"/>
      <c r="J16" s="19"/>
      <c r="K16" s="13"/>
      <c r="L16" s="22"/>
      <c r="M16" s="23"/>
      <c r="N16" s="23"/>
      <c r="O16" s="24"/>
      <c r="P16" s="25"/>
      <c r="R16" s="19"/>
      <c r="S16" s="13"/>
      <c r="T16" s="22"/>
      <c r="U16" s="23"/>
      <c r="V16" s="23"/>
      <c r="W16" s="24"/>
      <c r="X16" s="25"/>
      <c r="Z16" s="21"/>
      <c r="AA16" s="22"/>
      <c r="AB16" s="22"/>
      <c r="AC16" s="23"/>
      <c r="AD16" s="23"/>
      <c r="AE16" s="24"/>
      <c r="AF16" s="25"/>
      <c r="AG16" s="88"/>
      <c r="AH16" s="21"/>
      <c r="AI16" s="22"/>
      <c r="AJ16" s="22"/>
      <c r="AK16" s="23"/>
      <c r="AL16" s="23"/>
      <c r="AM16" s="24"/>
      <c r="AN16" s="25"/>
      <c r="AO16" s="88"/>
      <c r="AP16" s="21"/>
      <c r="AQ16" s="22"/>
      <c r="AR16" s="22"/>
      <c r="AS16" s="23"/>
      <c r="AT16" s="23"/>
      <c r="AV16" s="25"/>
      <c r="AW16" s="88"/>
      <c r="AX16" s="21"/>
      <c r="AY16" s="26"/>
      <c r="AZ16" s="26"/>
      <c r="BA16" s="27"/>
      <c r="BB16" s="27"/>
      <c r="BC16" s="28"/>
      <c r="BD16" s="25"/>
      <c r="BE16" s="88"/>
      <c r="BF16" s="19"/>
      <c r="BG16" s="13"/>
      <c r="BH16" s="12"/>
      <c r="BI16" s="12"/>
      <c r="BJ16" s="12"/>
      <c r="BK16" s="12"/>
      <c r="BL16" s="20"/>
    </row>
    <row r="17" spans="2:64" ht="16.5" x14ac:dyDescent="0.35">
      <c r="B17" s="19"/>
      <c r="C17" s="13"/>
      <c r="D17" s="22"/>
      <c r="E17" s="23"/>
      <c r="F17" s="23"/>
      <c r="G17" s="29"/>
      <c r="H17" s="25"/>
      <c r="J17" s="19"/>
      <c r="K17" s="13"/>
      <c r="L17" s="22"/>
      <c r="M17" s="23"/>
      <c r="N17" s="23"/>
      <c r="O17" s="29"/>
      <c r="P17" s="25"/>
      <c r="R17" s="19"/>
      <c r="S17" s="13"/>
      <c r="T17" s="22"/>
      <c r="U17" s="23"/>
      <c r="V17" s="23"/>
      <c r="W17" s="29"/>
      <c r="X17" s="25"/>
      <c r="Z17" s="21"/>
      <c r="AA17" s="23"/>
      <c r="AB17" s="22"/>
      <c r="AC17" s="23"/>
      <c r="AD17" s="23"/>
      <c r="AE17" s="29"/>
      <c r="AF17" s="25"/>
      <c r="AG17" s="88"/>
      <c r="AH17" s="21"/>
      <c r="AI17" s="23"/>
      <c r="AJ17" s="22"/>
      <c r="AK17" s="23"/>
      <c r="AL17" s="23"/>
      <c r="AM17" s="24"/>
      <c r="AN17" s="25"/>
      <c r="AO17" s="88"/>
      <c r="AP17" s="21"/>
      <c r="AQ17" s="23"/>
      <c r="AR17" s="22"/>
      <c r="AS17" s="23"/>
      <c r="AT17" s="23"/>
      <c r="AU17" s="29"/>
      <c r="AV17" s="25"/>
      <c r="AW17" s="88"/>
      <c r="AX17" s="21"/>
      <c r="AY17" s="27"/>
      <c r="AZ17" s="26"/>
      <c r="BA17" s="27"/>
      <c r="BB17" s="27"/>
      <c r="BC17" s="30"/>
      <c r="BD17" s="25"/>
      <c r="BE17" s="88"/>
      <c r="BF17" s="19"/>
      <c r="BG17" s="13"/>
      <c r="BH17" s="12"/>
      <c r="BI17" s="12"/>
      <c r="BJ17" s="12"/>
      <c r="BK17" s="12"/>
      <c r="BL17" s="20"/>
    </row>
    <row r="18" spans="2:64" ht="16.5" x14ac:dyDescent="0.35">
      <c r="B18" s="19"/>
      <c r="C18" s="13"/>
      <c r="D18" s="23"/>
      <c r="E18" s="23"/>
      <c r="F18" s="31"/>
      <c r="G18" s="24"/>
      <c r="H18" s="25"/>
      <c r="J18" s="19"/>
      <c r="K18" s="13"/>
      <c r="L18" s="23"/>
      <c r="M18" s="23"/>
      <c r="N18" s="31"/>
      <c r="O18" s="24"/>
      <c r="P18" s="25"/>
      <c r="R18" s="19"/>
      <c r="S18" s="13"/>
      <c r="T18" s="22"/>
      <c r="U18" s="23"/>
      <c r="V18" s="23"/>
      <c r="W18" s="24"/>
      <c r="X18" s="25"/>
      <c r="Z18" s="21"/>
      <c r="AA18" s="23"/>
      <c r="AB18" s="23"/>
      <c r="AC18" s="23"/>
      <c r="AD18" s="23"/>
      <c r="AE18" s="32"/>
      <c r="AF18" s="25"/>
      <c r="AG18" s="88"/>
      <c r="AH18" s="21"/>
      <c r="AI18" s="23"/>
      <c r="AJ18" s="23"/>
      <c r="AK18" s="23"/>
      <c r="AL18" s="23"/>
      <c r="AM18" s="32"/>
      <c r="AN18" s="25"/>
      <c r="AO18" s="88"/>
      <c r="AP18" s="21"/>
      <c r="AQ18" s="23"/>
      <c r="AR18" s="22"/>
      <c r="AS18" s="23"/>
      <c r="AT18" s="23"/>
      <c r="AU18" s="24"/>
      <c r="AV18" s="25"/>
      <c r="AW18" s="88"/>
      <c r="AX18" s="21"/>
      <c r="AY18" s="23"/>
      <c r="AZ18" s="23"/>
      <c r="BA18" s="23"/>
      <c r="BB18" s="31"/>
      <c r="BC18" s="24"/>
      <c r="BD18" s="25"/>
      <c r="BE18" s="88"/>
      <c r="BF18" s="21"/>
      <c r="BG18" s="23"/>
      <c r="BH18" s="23"/>
      <c r="BI18" s="23"/>
      <c r="BJ18" s="31"/>
      <c r="BK18" s="24"/>
      <c r="BL18" s="25"/>
    </row>
    <row r="19" spans="2:64" ht="16.5" x14ac:dyDescent="0.35">
      <c r="B19" s="19" t="s">
        <v>13</v>
      </c>
      <c r="C19" s="13" t="s">
        <v>15</v>
      </c>
      <c r="D19" s="33"/>
      <c r="E19" s="33"/>
      <c r="F19" s="33"/>
      <c r="G19" s="34"/>
      <c r="H19" s="35">
        <v>0</v>
      </c>
      <c r="J19" s="19" t="s">
        <v>13</v>
      </c>
      <c r="K19" s="13" t="s">
        <v>15</v>
      </c>
      <c r="L19" s="33"/>
      <c r="M19" s="33"/>
      <c r="N19" s="33"/>
      <c r="O19" s="34"/>
      <c r="P19" s="35">
        <v>0</v>
      </c>
      <c r="R19" s="19"/>
      <c r="S19" s="13"/>
      <c r="T19" s="23"/>
      <c r="U19" s="23"/>
      <c r="V19" s="23"/>
      <c r="W19" s="32"/>
      <c r="X19" s="25"/>
      <c r="Z19" s="21"/>
      <c r="AA19" s="23"/>
      <c r="AB19" s="23"/>
      <c r="AC19" s="23"/>
      <c r="AD19" s="31"/>
      <c r="AE19" s="24"/>
      <c r="AF19" s="25"/>
      <c r="AG19" s="88"/>
      <c r="AH19" s="21"/>
      <c r="AI19" s="23"/>
      <c r="AJ19" s="23"/>
      <c r="AK19" s="23"/>
      <c r="AL19" s="31"/>
      <c r="AM19" s="24"/>
      <c r="AN19" s="25"/>
      <c r="AO19" s="88"/>
      <c r="AP19" s="21"/>
      <c r="AQ19" s="23"/>
      <c r="AR19" s="23"/>
      <c r="AS19" s="23"/>
      <c r="AT19" s="23"/>
      <c r="AU19" s="32"/>
      <c r="AV19" s="25"/>
      <c r="AW19" s="88"/>
      <c r="AX19" s="19" t="s">
        <v>13</v>
      </c>
      <c r="AY19" s="13" t="s">
        <v>15</v>
      </c>
      <c r="AZ19" s="33"/>
      <c r="BA19" s="33"/>
      <c r="BB19" s="33"/>
      <c r="BC19" s="34"/>
      <c r="BD19" s="35">
        <f>BC20</f>
        <v>0</v>
      </c>
      <c r="BE19" s="88"/>
      <c r="BF19" s="19" t="s">
        <v>13</v>
      </c>
      <c r="BG19" s="13" t="s">
        <v>15</v>
      </c>
      <c r="BH19" s="33"/>
      <c r="BI19" s="33"/>
      <c r="BJ19" s="33"/>
      <c r="BK19" s="34"/>
      <c r="BL19" s="20">
        <v>0</v>
      </c>
    </row>
    <row r="20" spans="2:64" ht="16.5" x14ac:dyDescent="0.35">
      <c r="B20" s="19"/>
      <c r="C20" s="13"/>
      <c r="D20" s="33"/>
      <c r="E20" s="33"/>
      <c r="F20" s="33"/>
      <c r="G20" s="34"/>
      <c r="H20" s="35"/>
      <c r="J20" s="19"/>
      <c r="K20" s="13"/>
      <c r="L20" s="33"/>
      <c r="M20" s="33"/>
      <c r="N20" s="33"/>
      <c r="O20" s="34"/>
      <c r="P20" s="35"/>
      <c r="R20" s="19"/>
      <c r="S20" s="13"/>
      <c r="T20" s="23"/>
      <c r="U20" s="23"/>
      <c r="V20" s="31"/>
      <c r="W20" s="24"/>
      <c r="X20" s="25"/>
      <c r="Z20" s="19" t="s">
        <v>13</v>
      </c>
      <c r="AA20" s="13" t="s">
        <v>15</v>
      </c>
      <c r="AB20" s="33"/>
      <c r="AC20" s="33"/>
      <c r="AD20" s="33"/>
      <c r="AE20" s="34"/>
      <c r="AF20" s="35">
        <v>0</v>
      </c>
      <c r="AG20" s="89"/>
      <c r="AH20" s="19" t="s">
        <v>13</v>
      </c>
      <c r="AI20" s="13" t="s">
        <v>15</v>
      </c>
      <c r="AJ20" s="33"/>
      <c r="AK20" s="33"/>
      <c r="AL20" s="33"/>
      <c r="AM20" s="34"/>
      <c r="AN20" s="35">
        <v>0</v>
      </c>
      <c r="AO20" s="89"/>
      <c r="AP20" s="21"/>
      <c r="AQ20" s="23"/>
      <c r="AR20" s="23"/>
      <c r="AS20" s="23"/>
      <c r="AT20" s="31"/>
      <c r="AU20" s="24"/>
      <c r="AV20" s="25"/>
      <c r="AW20" s="89"/>
      <c r="AX20" s="36"/>
      <c r="AY20" s="37"/>
      <c r="AZ20" s="16"/>
      <c r="BA20" s="16"/>
      <c r="BB20" s="16"/>
      <c r="BC20" s="16"/>
      <c r="BD20" s="35"/>
      <c r="BE20" s="89"/>
      <c r="BF20" s="21"/>
      <c r="BG20" s="13"/>
      <c r="BH20" s="33"/>
      <c r="BI20" s="33"/>
      <c r="BJ20" s="33"/>
      <c r="BK20" s="34"/>
      <c r="BL20" s="20"/>
    </row>
    <row r="21" spans="2:64" ht="16.5" x14ac:dyDescent="0.35">
      <c r="B21" s="19"/>
      <c r="C21" s="13"/>
      <c r="D21" s="39"/>
      <c r="E21" s="39"/>
      <c r="F21" s="39"/>
      <c r="G21" s="40"/>
      <c r="H21" s="41"/>
      <c r="J21" s="19"/>
      <c r="K21" s="13"/>
      <c r="L21" s="39"/>
      <c r="M21" s="39"/>
      <c r="N21" s="39"/>
      <c r="O21" s="40"/>
      <c r="P21" s="41"/>
      <c r="R21" s="19" t="s">
        <v>13</v>
      </c>
      <c r="S21" s="13" t="s">
        <v>15</v>
      </c>
      <c r="T21" s="33"/>
      <c r="U21" s="33"/>
      <c r="V21" s="33"/>
      <c r="W21" s="34"/>
      <c r="X21" s="35">
        <v>0</v>
      </c>
      <c r="Z21" s="21"/>
      <c r="AA21" s="13"/>
      <c r="AB21" s="33"/>
      <c r="AC21" s="33"/>
      <c r="AD21" s="33"/>
      <c r="AE21" s="34"/>
      <c r="AF21" s="35"/>
      <c r="AG21" s="89"/>
      <c r="AN21" s="35"/>
      <c r="AO21" s="100"/>
      <c r="AP21" s="19" t="s">
        <v>13</v>
      </c>
      <c r="AQ21" s="13" t="s">
        <v>15</v>
      </c>
      <c r="AR21" s="33"/>
      <c r="AS21" s="33"/>
      <c r="AT21" s="33"/>
      <c r="AU21" s="34"/>
      <c r="AV21" s="35">
        <v>0</v>
      </c>
      <c r="AW21" s="89"/>
      <c r="AX21" s="21"/>
      <c r="AY21" s="38"/>
      <c r="AZ21" s="39"/>
      <c r="BA21" s="39"/>
      <c r="BB21" s="39"/>
      <c r="BC21" s="40"/>
      <c r="BD21" s="41"/>
      <c r="BE21" s="89"/>
      <c r="BF21" s="21"/>
      <c r="BG21" s="13"/>
      <c r="BH21" s="33"/>
      <c r="BI21" s="33"/>
      <c r="BJ21" s="33"/>
      <c r="BK21" s="34"/>
      <c r="BL21" s="20"/>
    </row>
    <row r="22" spans="2:64" ht="16.5" x14ac:dyDescent="0.35">
      <c r="B22" s="19" t="s">
        <v>16</v>
      </c>
      <c r="C22" s="13" t="s">
        <v>17</v>
      </c>
      <c r="D22" s="33"/>
      <c r="E22" s="33"/>
      <c r="F22" s="43"/>
      <c r="G22" s="44"/>
      <c r="H22" s="20">
        <f>SUM(G23:G24)</f>
        <v>0</v>
      </c>
      <c r="J22" s="19" t="s">
        <v>16</v>
      </c>
      <c r="K22" s="13" t="s">
        <v>17</v>
      </c>
      <c r="L22" s="33"/>
      <c r="M22" s="33"/>
      <c r="N22" s="43"/>
      <c r="O22" s="44"/>
      <c r="P22" s="20">
        <f>SUM(O23:O24)</f>
        <v>0</v>
      </c>
      <c r="Q22" s="45"/>
      <c r="R22" s="19"/>
      <c r="S22" s="13"/>
      <c r="X22" s="35"/>
      <c r="Z22" s="21"/>
      <c r="AA22" s="38"/>
      <c r="AB22" s="39"/>
      <c r="AC22" s="39"/>
      <c r="AD22" s="39"/>
      <c r="AE22" s="40"/>
      <c r="AF22" s="41"/>
      <c r="AG22" s="58"/>
      <c r="AH22" s="21"/>
      <c r="AI22" s="38"/>
      <c r="AJ22" s="39"/>
      <c r="AK22" s="39"/>
      <c r="AL22" s="39"/>
      <c r="AM22" s="40"/>
      <c r="AN22" s="41"/>
      <c r="AO22" s="94"/>
      <c r="AV22" s="35"/>
      <c r="AW22" s="58"/>
      <c r="AX22" s="19" t="s">
        <v>16</v>
      </c>
      <c r="AY22" s="13" t="s">
        <v>17</v>
      </c>
      <c r="AZ22" s="33"/>
      <c r="BA22" s="33"/>
      <c r="BB22" s="43"/>
      <c r="BC22" s="44"/>
      <c r="BD22" s="20">
        <f>SUM(BC23:BC26)</f>
        <v>0</v>
      </c>
      <c r="BE22" s="58"/>
      <c r="BF22" s="46"/>
      <c r="BG22" s="47"/>
      <c r="BH22" s="47"/>
      <c r="BI22" s="47"/>
      <c r="BJ22" s="47"/>
      <c r="BK22" s="48"/>
      <c r="BL22" s="35"/>
    </row>
    <row r="23" spans="2:64" ht="16.5" x14ac:dyDescent="0.35">
      <c r="B23" s="19"/>
      <c r="C23" s="13"/>
      <c r="D23" s="50"/>
      <c r="E23" s="51"/>
      <c r="F23" s="51"/>
      <c r="G23" s="52"/>
      <c r="H23" s="41"/>
      <c r="J23" s="19"/>
      <c r="K23" s="13"/>
      <c r="L23" s="50"/>
      <c r="M23" s="51"/>
      <c r="N23" s="51"/>
      <c r="O23" s="52"/>
      <c r="P23" s="41"/>
      <c r="R23" s="19"/>
      <c r="S23" s="13"/>
      <c r="T23" s="39"/>
      <c r="U23" s="39"/>
      <c r="V23" s="39"/>
      <c r="W23" s="40"/>
      <c r="X23" s="41"/>
      <c r="Z23" s="19" t="s">
        <v>16</v>
      </c>
      <c r="AA23" s="13" t="s">
        <v>17</v>
      </c>
      <c r="AB23" s="33"/>
      <c r="AC23" s="33"/>
      <c r="AD23" s="43"/>
      <c r="AE23" s="44"/>
      <c r="AF23" s="20">
        <f>SUM(AE24:AE25)</f>
        <v>0</v>
      </c>
      <c r="AG23" s="87"/>
      <c r="AH23" s="19" t="s">
        <v>16</v>
      </c>
      <c r="AI23" s="13" t="s">
        <v>17</v>
      </c>
      <c r="AJ23" s="33"/>
      <c r="AK23" s="33"/>
      <c r="AL23" s="43"/>
      <c r="AM23" s="44"/>
      <c r="AN23" s="20">
        <f>SUM(AM24:AM26)</f>
        <v>0</v>
      </c>
      <c r="AO23" s="87"/>
      <c r="AP23" s="21"/>
      <c r="AQ23" s="38"/>
      <c r="AR23" s="39"/>
      <c r="AS23" s="39"/>
      <c r="AT23" s="39"/>
      <c r="AU23" s="40"/>
      <c r="AV23" s="41"/>
      <c r="AW23" s="87"/>
      <c r="AX23" s="21"/>
      <c r="AY23" s="49"/>
      <c r="AZ23" s="50"/>
      <c r="BA23" s="51"/>
      <c r="BB23" s="51"/>
      <c r="BC23" s="52"/>
      <c r="BD23" s="41"/>
      <c r="BE23" s="87"/>
      <c r="BF23" s="19" t="s">
        <v>16</v>
      </c>
      <c r="BG23" s="13" t="s">
        <v>17</v>
      </c>
      <c r="BH23" s="33"/>
      <c r="BI23" s="33"/>
      <c r="BJ23" s="43"/>
      <c r="BK23" s="44"/>
      <c r="BL23" s="20">
        <f>SUM(BK25:BK26)</f>
        <v>0</v>
      </c>
    </row>
    <row r="24" spans="2:64" ht="16.5" x14ac:dyDescent="0.35">
      <c r="B24" s="19"/>
      <c r="C24" s="13"/>
      <c r="D24" s="54"/>
      <c r="E24" s="51"/>
      <c r="F24" s="54"/>
      <c r="G24" s="54"/>
      <c r="H24" s="41"/>
      <c r="J24" s="19"/>
      <c r="K24" s="13"/>
      <c r="L24" s="54"/>
      <c r="M24" s="51"/>
      <c r="N24" s="54"/>
      <c r="O24" s="54"/>
      <c r="P24" s="41"/>
      <c r="R24" s="19" t="s">
        <v>16</v>
      </c>
      <c r="S24" s="13" t="s">
        <v>17</v>
      </c>
      <c r="T24" s="33"/>
      <c r="U24" s="33"/>
      <c r="V24" s="43"/>
      <c r="W24" s="44"/>
      <c r="X24" s="20">
        <f>SUM(W25:W27)</f>
        <v>0</v>
      </c>
      <c r="Z24" s="19"/>
      <c r="AA24" s="13"/>
      <c r="AB24" s="50"/>
      <c r="AC24" s="51"/>
      <c r="AD24" s="51"/>
      <c r="AE24" s="52"/>
      <c r="AF24" s="41"/>
      <c r="AG24" s="58"/>
      <c r="AH24" s="21"/>
      <c r="AI24" s="49"/>
      <c r="AJ24" s="50"/>
      <c r="AK24" s="51"/>
      <c r="AL24" s="51"/>
      <c r="AM24" s="52"/>
      <c r="AN24" s="41"/>
      <c r="AO24" s="58"/>
      <c r="AP24" s="19" t="s">
        <v>16</v>
      </c>
      <c r="AQ24" s="13" t="s">
        <v>17</v>
      </c>
      <c r="AR24" s="33"/>
      <c r="AS24" s="33"/>
      <c r="AT24" s="43"/>
      <c r="AU24" s="44"/>
      <c r="AV24" s="20">
        <f>SUM(AU25:AU27)</f>
        <v>0</v>
      </c>
      <c r="AW24" s="58"/>
      <c r="AX24" s="21"/>
      <c r="AY24" s="49"/>
      <c r="AZ24" s="50"/>
      <c r="BA24" s="51"/>
      <c r="BB24" s="51"/>
      <c r="BC24" s="52"/>
      <c r="BD24" s="41"/>
      <c r="BE24" s="58"/>
      <c r="BF24" s="21"/>
      <c r="BG24" s="42"/>
      <c r="BH24" s="33"/>
      <c r="BI24" s="33"/>
      <c r="BJ24" s="43"/>
      <c r="BK24" s="44"/>
      <c r="BL24" s="20"/>
    </row>
    <row r="25" spans="2:64" ht="16.5" x14ac:dyDescent="0.35">
      <c r="B25" s="19"/>
      <c r="C25" s="13"/>
      <c r="D25" s="54"/>
      <c r="E25" s="54"/>
      <c r="F25" s="54"/>
      <c r="G25" s="54"/>
      <c r="H25" s="41"/>
      <c r="J25" s="19"/>
      <c r="K25" s="13"/>
      <c r="L25" s="54"/>
      <c r="M25" s="54"/>
      <c r="N25" s="54"/>
      <c r="O25" s="54"/>
      <c r="P25" s="41"/>
      <c r="R25" s="19"/>
      <c r="S25" s="13"/>
      <c r="T25" s="50"/>
      <c r="U25" s="51"/>
      <c r="V25" s="51"/>
      <c r="W25" s="52"/>
      <c r="X25" s="41"/>
      <c r="Z25" s="21"/>
      <c r="AA25" s="53"/>
      <c r="AB25" s="54"/>
      <c r="AC25" s="51"/>
      <c r="AD25" s="54"/>
      <c r="AE25" s="54"/>
      <c r="AF25" s="41"/>
      <c r="AG25" s="58"/>
      <c r="AH25" s="21"/>
      <c r="AI25" s="49"/>
      <c r="AJ25" s="50"/>
      <c r="AK25" s="51"/>
      <c r="AL25" s="51"/>
      <c r="AM25" s="52"/>
      <c r="AN25" s="41"/>
      <c r="AO25" s="58"/>
      <c r="AP25" s="21"/>
      <c r="AQ25" s="49"/>
      <c r="AR25" s="50"/>
      <c r="AS25" s="51"/>
      <c r="AT25" s="51"/>
      <c r="AU25" s="55"/>
      <c r="AV25" s="41"/>
      <c r="AW25" s="58"/>
      <c r="AX25" s="21"/>
      <c r="AY25" s="49"/>
      <c r="AZ25" s="56"/>
      <c r="BA25" s="51"/>
      <c r="BB25" s="51"/>
      <c r="BC25" s="52"/>
      <c r="BD25" s="41"/>
      <c r="BE25" s="94"/>
      <c r="BF25" s="58"/>
      <c r="BG25" s="49"/>
      <c r="BH25" s="56"/>
      <c r="BI25" s="51"/>
      <c r="BJ25" s="51"/>
      <c r="BK25" s="52"/>
      <c r="BL25" s="41"/>
    </row>
    <row r="26" spans="2:64" ht="16.5" x14ac:dyDescent="0.35">
      <c r="B26" s="19"/>
      <c r="C26" s="13"/>
      <c r="D26" s="44"/>
      <c r="E26" s="44"/>
      <c r="F26" s="44"/>
      <c r="G26" s="44"/>
      <c r="H26" s="41"/>
      <c r="J26" s="19"/>
      <c r="K26" s="13"/>
      <c r="L26" s="44"/>
      <c r="M26" s="44"/>
      <c r="N26" s="44"/>
      <c r="O26" s="44"/>
      <c r="P26" s="41"/>
      <c r="R26" s="19"/>
      <c r="S26" s="13"/>
      <c r="T26" s="50"/>
      <c r="U26" s="51"/>
      <c r="V26" s="51"/>
      <c r="W26" s="52"/>
      <c r="X26" s="41"/>
      <c r="Z26" s="21"/>
      <c r="AA26" s="54"/>
      <c r="AB26" s="54"/>
      <c r="AC26" s="54"/>
      <c r="AD26" s="54"/>
      <c r="AE26" s="54"/>
      <c r="AF26" s="41"/>
      <c r="AG26" s="58"/>
      <c r="AH26" s="21"/>
      <c r="AI26" s="49"/>
      <c r="AJ26" s="50"/>
      <c r="AK26" s="51"/>
      <c r="AL26" s="51"/>
      <c r="AM26" s="52"/>
      <c r="AN26" s="41"/>
      <c r="AO26" s="58"/>
      <c r="AP26" s="21"/>
      <c r="AQ26" s="49"/>
      <c r="AR26" s="50"/>
      <c r="AS26" s="51"/>
      <c r="AT26" s="51"/>
      <c r="AU26" s="52"/>
      <c r="AV26" s="41"/>
      <c r="AW26" s="58"/>
      <c r="AX26" s="21"/>
      <c r="AY26" s="49"/>
      <c r="AZ26" s="50"/>
      <c r="BA26" s="51"/>
      <c r="BB26" s="51"/>
      <c r="BC26" s="52"/>
      <c r="BD26" s="41"/>
      <c r="BE26" s="94"/>
      <c r="BF26" s="58"/>
      <c r="BG26" s="49"/>
      <c r="BH26" s="50"/>
      <c r="BI26" s="51"/>
      <c r="BJ26" s="51"/>
      <c r="BK26" s="52"/>
      <c r="BL26" s="59"/>
    </row>
    <row r="27" spans="2:64" ht="16.5" x14ac:dyDescent="0.35">
      <c r="B27" s="19" t="s">
        <v>16</v>
      </c>
      <c r="C27" s="13" t="s">
        <v>18</v>
      </c>
      <c r="D27" s="12"/>
      <c r="E27" s="12"/>
      <c r="F27" s="14"/>
      <c r="G27" s="12"/>
      <c r="H27" s="20">
        <f>SUM(G28:G29)</f>
        <v>0</v>
      </c>
      <c r="J27" s="19" t="s">
        <v>16</v>
      </c>
      <c r="K27" s="13" t="s">
        <v>18</v>
      </c>
      <c r="L27" s="12"/>
      <c r="M27" s="12"/>
      <c r="N27" s="14"/>
      <c r="O27" s="12"/>
      <c r="P27" s="20">
        <f>SUM(O28:O29)</f>
        <v>0</v>
      </c>
      <c r="R27" s="19"/>
      <c r="S27" s="13"/>
      <c r="T27" s="50"/>
      <c r="U27" s="51"/>
      <c r="V27" s="51"/>
      <c r="W27" s="52"/>
      <c r="X27" s="41"/>
      <c r="Z27" s="21"/>
      <c r="AA27" s="44"/>
      <c r="AB27" s="44"/>
      <c r="AC27" s="44"/>
      <c r="AD27" s="44"/>
      <c r="AE27" s="44"/>
      <c r="AF27" s="41"/>
      <c r="AG27" s="58"/>
      <c r="AH27" s="21"/>
      <c r="AI27" s="49"/>
      <c r="AJ27" s="50"/>
      <c r="AK27" s="51"/>
      <c r="AL27" s="51"/>
      <c r="AM27" s="52"/>
      <c r="AN27" s="41"/>
      <c r="AO27" s="58"/>
      <c r="AP27" s="21"/>
      <c r="AQ27" s="49"/>
      <c r="AR27" s="50"/>
      <c r="AS27" s="51"/>
      <c r="AT27" s="51"/>
      <c r="AU27" s="52"/>
      <c r="AV27" s="41"/>
      <c r="AW27" s="94"/>
      <c r="AX27" s="142" t="s">
        <v>16</v>
      </c>
      <c r="AY27" s="13" t="s">
        <v>18</v>
      </c>
      <c r="AZ27" s="12"/>
      <c r="BA27" s="12"/>
      <c r="BB27" s="14"/>
      <c r="BC27" s="12"/>
      <c r="BD27" s="20">
        <f>SUM(BC28:BC31)</f>
        <v>221964.91</v>
      </c>
      <c r="BE27" s="94"/>
      <c r="BF27" s="19" t="s">
        <v>16</v>
      </c>
      <c r="BG27" s="13" t="s">
        <v>18</v>
      </c>
      <c r="BH27" s="12"/>
      <c r="BI27" s="12"/>
      <c r="BJ27" s="14"/>
      <c r="BK27" s="12"/>
      <c r="BL27" s="60">
        <f>SUM(BK28:BK31)</f>
        <v>17280.37</v>
      </c>
    </row>
    <row r="28" spans="2:64" ht="16.5" x14ac:dyDescent="0.35">
      <c r="B28" s="61"/>
      <c r="C28" s="62"/>
      <c r="D28" s="63"/>
      <c r="E28" s="64"/>
      <c r="F28" s="55"/>
      <c r="G28" s="55"/>
      <c r="H28" s="41"/>
      <c r="J28" s="61"/>
      <c r="K28" s="62"/>
      <c r="L28" s="63"/>
      <c r="M28" s="64"/>
      <c r="N28" s="55"/>
      <c r="O28" s="55"/>
      <c r="P28" s="41"/>
      <c r="R28" s="19"/>
      <c r="S28" s="13"/>
      <c r="T28" s="50"/>
      <c r="U28" s="51"/>
      <c r="V28" s="51"/>
      <c r="W28" s="52"/>
      <c r="X28" s="41"/>
      <c r="Z28" s="19" t="s">
        <v>16</v>
      </c>
      <c r="AA28" s="13" t="s">
        <v>18</v>
      </c>
      <c r="AB28" s="12"/>
      <c r="AC28" s="12"/>
      <c r="AD28" s="14"/>
      <c r="AE28" s="12"/>
      <c r="AF28" s="20">
        <f>SUM(AE29:AE29)</f>
        <v>0</v>
      </c>
      <c r="AG28" s="87"/>
      <c r="AH28" s="19" t="s">
        <v>16</v>
      </c>
      <c r="AI28" s="13" t="s">
        <v>18</v>
      </c>
      <c r="AJ28" s="12"/>
      <c r="AK28" s="12"/>
      <c r="AL28" s="14"/>
      <c r="AM28" s="12"/>
      <c r="AN28" s="20">
        <f>SUM(AM28:AM31)</f>
        <v>0</v>
      </c>
      <c r="AO28" s="87"/>
      <c r="AP28" s="21"/>
      <c r="AQ28" s="49"/>
      <c r="AR28" s="50"/>
      <c r="AS28" s="51"/>
      <c r="AT28" s="51"/>
      <c r="AU28" s="52"/>
      <c r="AV28" s="41"/>
      <c r="AW28" s="105"/>
      <c r="AX28" s="151">
        <v>1442</v>
      </c>
      <c r="AY28" s="151" t="s">
        <v>35</v>
      </c>
      <c r="AZ28" s="152">
        <v>45807</v>
      </c>
      <c r="BA28" s="153" t="s">
        <v>62</v>
      </c>
      <c r="BB28" s="14"/>
      <c r="BC28" s="154">
        <v>221964.91</v>
      </c>
      <c r="BD28" s="41"/>
      <c r="BE28" s="105"/>
      <c r="BF28" s="151">
        <v>665</v>
      </c>
      <c r="BG28" s="151" t="s">
        <v>35</v>
      </c>
      <c r="BH28" s="152">
        <v>45723</v>
      </c>
      <c r="BI28" s="153" t="s">
        <v>49</v>
      </c>
      <c r="BJ28" s="14"/>
      <c r="BK28" s="154">
        <v>7780.37</v>
      </c>
      <c r="BL28" s="60"/>
    </row>
    <row r="29" spans="2:64" ht="16.5" x14ac:dyDescent="0.35">
      <c r="B29" s="61"/>
      <c r="C29" s="62"/>
      <c r="D29" s="72"/>
      <c r="E29" s="64"/>
      <c r="F29" s="55"/>
      <c r="G29" s="55"/>
      <c r="H29" s="73"/>
      <c r="J29" s="61"/>
      <c r="K29" s="62"/>
      <c r="L29" s="72"/>
      <c r="M29" s="64"/>
      <c r="N29" s="55"/>
      <c r="O29" s="55"/>
      <c r="P29" s="73"/>
      <c r="R29" s="19" t="s">
        <v>16</v>
      </c>
      <c r="S29" s="13" t="s">
        <v>18</v>
      </c>
      <c r="T29" s="12"/>
      <c r="U29" s="12"/>
      <c r="V29" s="14"/>
      <c r="W29" s="12"/>
      <c r="X29" s="20">
        <f>SUM(W29:W32)</f>
        <v>0</v>
      </c>
      <c r="Z29" s="61"/>
      <c r="AA29" s="62"/>
      <c r="AB29" s="63"/>
      <c r="AC29" s="64"/>
      <c r="AD29" s="55"/>
      <c r="AE29" s="55"/>
      <c r="AF29" s="41"/>
      <c r="AG29" s="58"/>
      <c r="AH29" s="61"/>
      <c r="AI29" s="62"/>
      <c r="AJ29" s="63"/>
      <c r="AK29" s="64"/>
      <c r="AL29" s="55"/>
      <c r="AM29" s="55"/>
      <c r="AN29" s="41"/>
      <c r="AO29" s="94"/>
      <c r="AP29" s="19" t="s">
        <v>16</v>
      </c>
      <c r="AQ29" s="13" t="s">
        <v>18</v>
      </c>
      <c r="AR29" s="12"/>
      <c r="AS29" s="12"/>
      <c r="AT29" s="14"/>
      <c r="AU29" s="12"/>
      <c r="AV29" s="20">
        <f>SUM(AU29:AU31)</f>
        <v>0</v>
      </c>
      <c r="AW29" s="94"/>
      <c r="AX29" s="44"/>
      <c r="BD29" s="41"/>
      <c r="BE29" s="94"/>
      <c r="BF29" s="151">
        <v>761</v>
      </c>
      <c r="BG29" s="151" t="s">
        <v>35</v>
      </c>
      <c r="BH29" s="152">
        <v>45762</v>
      </c>
      <c r="BI29" s="153" t="s">
        <v>54</v>
      </c>
      <c r="BJ29" s="14"/>
      <c r="BK29" s="154">
        <v>2200</v>
      </c>
      <c r="BL29" s="60"/>
    </row>
    <row r="30" spans="2:64" ht="16.5" x14ac:dyDescent="0.35">
      <c r="B30" s="75"/>
      <c r="C30" s="23"/>
      <c r="D30" s="23"/>
      <c r="E30" s="23"/>
      <c r="F30" s="23"/>
      <c r="G30" s="76"/>
      <c r="H30" s="41"/>
      <c r="J30" s="75"/>
      <c r="K30" s="23"/>
      <c r="L30" s="23"/>
      <c r="M30" s="23"/>
      <c r="N30" s="23"/>
      <c r="O30" s="76"/>
      <c r="P30" s="41"/>
      <c r="R30" s="61"/>
      <c r="S30" s="62"/>
      <c r="T30" s="63"/>
      <c r="U30" s="64"/>
      <c r="V30" s="55"/>
      <c r="W30" s="55"/>
      <c r="X30" s="41"/>
      <c r="Z30" s="61"/>
      <c r="AA30" s="62"/>
      <c r="AB30" s="72"/>
      <c r="AC30" s="64"/>
      <c r="AD30" s="55"/>
      <c r="AE30" s="55"/>
      <c r="AF30" s="73"/>
      <c r="AG30" s="90"/>
      <c r="AH30" s="61"/>
      <c r="AI30" s="62"/>
      <c r="AJ30" s="63"/>
      <c r="AK30" s="64"/>
      <c r="AL30" s="55"/>
      <c r="AM30" s="55"/>
      <c r="AN30" s="73"/>
      <c r="AO30" s="96"/>
      <c r="AP30" s="99"/>
      <c r="AQ30" s="151"/>
      <c r="AR30" s="152"/>
      <c r="AS30" s="153"/>
      <c r="AT30" s="55"/>
      <c r="AU30" s="154"/>
      <c r="AV30" s="73"/>
      <c r="AW30" s="90"/>
      <c r="AX30" s="75"/>
      <c r="AY30" s="23"/>
      <c r="AZ30" s="23"/>
      <c r="BA30" s="23"/>
      <c r="BB30" s="23"/>
      <c r="BC30" s="55"/>
      <c r="BD30" s="41"/>
      <c r="BE30" s="96"/>
      <c r="BF30" s="151">
        <v>1124</v>
      </c>
      <c r="BG30" s="151" t="s">
        <v>35</v>
      </c>
      <c r="BH30" s="152">
        <v>45789</v>
      </c>
      <c r="BI30" s="153" t="s">
        <v>63</v>
      </c>
      <c r="BK30" s="154">
        <v>6000</v>
      </c>
      <c r="BL30" s="60"/>
    </row>
    <row r="31" spans="2:64" ht="16.5" x14ac:dyDescent="0.35">
      <c r="B31" s="75"/>
      <c r="C31" s="43"/>
      <c r="D31" s="16" t="s">
        <v>19</v>
      </c>
      <c r="E31" s="16"/>
      <c r="F31" s="16"/>
      <c r="G31" s="34"/>
      <c r="H31" s="77">
        <f>H13+H15+H19-H22-H27</f>
        <v>5059.9399999999996</v>
      </c>
      <c r="J31" s="75"/>
      <c r="K31" s="43"/>
      <c r="L31" s="16" t="s">
        <v>19</v>
      </c>
      <c r="M31" s="16"/>
      <c r="N31" s="16"/>
      <c r="O31" s="34"/>
      <c r="P31" s="77">
        <f>P13+P15+P19-P22-P27</f>
        <v>38832</v>
      </c>
      <c r="R31" s="61"/>
      <c r="S31" s="62"/>
      <c r="T31" s="63"/>
      <c r="U31" s="64"/>
      <c r="V31" s="55"/>
      <c r="W31" s="55"/>
      <c r="X31" s="73"/>
      <c r="Z31" s="75"/>
      <c r="AA31" s="23"/>
      <c r="AB31" s="23"/>
      <c r="AC31" s="23"/>
      <c r="AD31" s="23"/>
      <c r="AE31" s="76"/>
      <c r="AF31" s="41"/>
      <c r="AG31" s="58"/>
      <c r="AH31" s="61"/>
      <c r="AI31" s="62"/>
      <c r="AJ31" s="72"/>
      <c r="AK31" s="64"/>
      <c r="AL31" s="55"/>
      <c r="AM31" s="55"/>
      <c r="AN31" s="73"/>
      <c r="AO31" s="94"/>
      <c r="AP31" s="61"/>
      <c r="AQ31" s="62"/>
      <c r="AR31" s="72"/>
      <c r="AS31" s="64"/>
      <c r="AT31" s="55"/>
      <c r="AU31" s="55"/>
      <c r="AV31" s="73"/>
      <c r="AW31" s="58"/>
      <c r="AX31" s="75"/>
      <c r="AY31" s="23"/>
      <c r="AZ31" s="23"/>
      <c r="BA31" s="23"/>
      <c r="BB31" s="23"/>
      <c r="BC31" s="76"/>
      <c r="BD31" s="41"/>
      <c r="BE31" s="94"/>
      <c r="BF31" s="151">
        <v>1125</v>
      </c>
      <c r="BG31" s="151" t="s">
        <v>35</v>
      </c>
      <c r="BH31" s="152">
        <v>45793</v>
      </c>
      <c r="BI31" s="153" t="s">
        <v>64</v>
      </c>
      <c r="BJ31" s="14"/>
      <c r="BK31" s="154">
        <v>1300</v>
      </c>
      <c r="BL31" s="60"/>
    </row>
    <row r="32" spans="2:64" ht="16.5" x14ac:dyDescent="0.35">
      <c r="B32" s="75"/>
      <c r="C32" s="43"/>
      <c r="D32" s="13" t="s">
        <v>57</v>
      </c>
      <c r="E32" s="8"/>
      <c r="F32" s="8"/>
      <c r="G32" s="8"/>
      <c r="H32" s="78">
        <v>5059.9399999999996</v>
      </c>
      <c r="J32" s="75"/>
      <c r="K32" s="43"/>
      <c r="L32" s="13" t="s">
        <v>57</v>
      </c>
      <c r="M32" s="8"/>
      <c r="N32" s="8"/>
      <c r="O32" s="8"/>
      <c r="P32" s="78">
        <v>38832</v>
      </c>
      <c r="R32" s="61"/>
      <c r="S32" s="62"/>
      <c r="T32" s="72"/>
      <c r="U32" s="64"/>
      <c r="V32" s="55"/>
      <c r="W32" s="55"/>
      <c r="X32" s="73"/>
      <c r="Z32" s="75"/>
      <c r="AA32" s="43"/>
      <c r="AB32" s="16" t="s">
        <v>19</v>
      </c>
      <c r="AC32" s="16"/>
      <c r="AD32" s="16"/>
      <c r="AE32" s="34"/>
      <c r="AF32" s="77">
        <f>AF13+AF15+AF20-AF23-AF28</f>
        <v>83162.03</v>
      </c>
      <c r="AG32" s="91"/>
      <c r="AH32" s="75"/>
      <c r="AI32" s="23"/>
      <c r="AJ32" s="23"/>
      <c r="AK32" s="23"/>
      <c r="AL32" s="23"/>
      <c r="AM32" s="76"/>
      <c r="AN32" s="41"/>
      <c r="AO32" s="97"/>
      <c r="AP32" s="75"/>
      <c r="AQ32" s="23"/>
      <c r="AR32" s="23"/>
      <c r="AS32" s="23"/>
      <c r="AT32" s="23"/>
      <c r="AU32" s="76"/>
      <c r="AV32" s="41"/>
      <c r="AW32" s="91"/>
      <c r="AX32" s="75"/>
      <c r="AY32" s="43"/>
      <c r="AZ32" s="16" t="s">
        <v>19</v>
      </c>
      <c r="BA32" s="16"/>
      <c r="BB32" s="16"/>
      <c r="BC32" s="34"/>
      <c r="BD32" s="77">
        <f>BD13+BD15+BD19-BD22-BD27</f>
        <v>893386.14</v>
      </c>
      <c r="BE32" s="97"/>
      <c r="BF32" s="43"/>
      <c r="BG32" s="23"/>
      <c r="BH32" s="16" t="s">
        <v>19</v>
      </c>
      <c r="BI32" s="23"/>
      <c r="BJ32" s="23"/>
      <c r="BK32" s="76"/>
      <c r="BL32" s="77">
        <f>+BL13-BL27</f>
        <v>52287.600000000006</v>
      </c>
    </row>
    <row r="33" spans="2:64" ht="16.5" x14ac:dyDescent="0.35">
      <c r="B33" s="75"/>
      <c r="C33" s="43"/>
      <c r="D33" s="16" t="s">
        <v>20</v>
      </c>
      <c r="E33" s="43"/>
      <c r="F33" s="43"/>
      <c r="G33" s="43"/>
      <c r="H33" s="79">
        <f>H31-H32</f>
        <v>0</v>
      </c>
      <c r="J33" s="75"/>
      <c r="K33" s="43"/>
      <c r="L33" s="16" t="s">
        <v>20</v>
      </c>
      <c r="M33" s="43"/>
      <c r="N33" s="43"/>
      <c r="O33" s="43"/>
      <c r="P33" s="79">
        <f>P31-P32</f>
        <v>0</v>
      </c>
      <c r="R33" s="75"/>
      <c r="S33" s="23"/>
      <c r="T33" s="23"/>
      <c r="U33" s="23"/>
      <c r="V33" s="23"/>
      <c r="W33" s="76"/>
      <c r="X33" s="41"/>
      <c r="Z33" s="75"/>
      <c r="AA33" s="43"/>
      <c r="AB33" s="13" t="s">
        <v>57</v>
      </c>
      <c r="AC33" s="8"/>
      <c r="AD33" s="8"/>
      <c r="AE33" s="8"/>
      <c r="AF33" s="78">
        <v>83162.03</v>
      </c>
      <c r="AG33" s="92"/>
      <c r="AH33" s="75"/>
      <c r="AI33" s="43"/>
      <c r="AJ33" s="16" t="s">
        <v>19</v>
      </c>
      <c r="AK33" s="16"/>
      <c r="AL33" s="16"/>
      <c r="AM33" s="34"/>
      <c r="AN33" s="77">
        <f>AN13+AN15+AN20-AN23-AN28</f>
        <v>2396695.96</v>
      </c>
      <c r="AO33" s="98"/>
      <c r="AP33" s="75"/>
      <c r="AQ33" s="43"/>
      <c r="AR33" s="16" t="s">
        <v>19</v>
      </c>
      <c r="AS33" s="16"/>
      <c r="AT33" s="16"/>
      <c r="AU33" s="34"/>
      <c r="AV33" s="77">
        <f>AV13+AV15+AV21-AV24-AV29</f>
        <v>1053.8399999999999</v>
      </c>
      <c r="AW33" s="92"/>
      <c r="AX33" s="75"/>
      <c r="AY33" s="43"/>
      <c r="AZ33" s="13" t="s">
        <v>57</v>
      </c>
      <c r="BA33" s="8"/>
      <c r="BB33" s="8"/>
      <c r="BC33" s="8"/>
      <c r="BD33" s="78">
        <v>893386.14</v>
      </c>
      <c r="BE33" s="98"/>
      <c r="BF33" s="43"/>
      <c r="BG33" s="43"/>
      <c r="BH33" s="13" t="s">
        <v>57</v>
      </c>
      <c r="BI33" s="16"/>
      <c r="BJ33" s="16"/>
      <c r="BK33" s="34"/>
      <c r="BL33" s="78">
        <v>52287.6</v>
      </c>
    </row>
    <row r="34" spans="2:64" ht="16.5" x14ac:dyDescent="0.35">
      <c r="B34" s="75"/>
      <c r="C34" s="43"/>
      <c r="D34" s="43"/>
      <c r="E34" s="43"/>
      <c r="F34" s="43"/>
      <c r="G34" s="43"/>
      <c r="H34" s="79"/>
      <c r="J34" s="75"/>
      <c r="K34" s="43"/>
      <c r="L34" s="43"/>
      <c r="M34" s="43"/>
      <c r="N34" s="43"/>
      <c r="O34" s="43"/>
      <c r="P34" s="79"/>
      <c r="R34" s="75"/>
      <c r="S34" s="43"/>
      <c r="T34" s="16" t="s">
        <v>19</v>
      </c>
      <c r="U34" s="16"/>
      <c r="V34" s="16"/>
      <c r="W34" s="34"/>
      <c r="X34" s="77">
        <f>X13+X15+X21-X24-X29</f>
        <v>63859.62</v>
      </c>
      <c r="Z34" s="75"/>
      <c r="AA34" s="43"/>
      <c r="AB34" s="16" t="s">
        <v>20</v>
      </c>
      <c r="AC34" s="43"/>
      <c r="AD34" s="43"/>
      <c r="AE34" s="43"/>
      <c r="AF34" s="79">
        <f>AF32-AF33</f>
        <v>0</v>
      </c>
      <c r="AG34" s="93"/>
      <c r="AH34" s="75"/>
      <c r="AI34" s="43"/>
      <c r="AJ34" s="13" t="s">
        <v>57</v>
      </c>
      <c r="AK34" s="8"/>
      <c r="AL34" s="8"/>
      <c r="AM34" s="8"/>
      <c r="AN34" s="78">
        <v>2396695.96</v>
      </c>
      <c r="AO34" s="93"/>
      <c r="AP34" s="75"/>
      <c r="AQ34" s="43"/>
      <c r="AR34" s="13" t="s">
        <v>57</v>
      </c>
      <c r="AS34" s="8"/>
      <c r="AT34" s="8"/>
      <c r="AU34" s="8"/>
      <c r="AV34" s="78">
        <v>1053.8399999999999</v>
      </c>
      <c r="AW34" s="93"/>
      <c r="AX34" s="75"/>
      <c r="AY34" s="43"/>
      <c r="AZ34" s="16" t="s">
        <v>20</v>
      </c>
      <c r="BA34" s="43"/>
      <c r="BB34" s="43"/>
      <c r="BC34" s="43"/>
      <c r="BD34" s="79">
        <f>BD32-BD33</f>
        <v>0</v>
      </c>
      <c r="BE34" s="93"/>
      <c r="BF34" s="75"/>
      <c r="BG34" s="43"/>
      <c r="BH34" s="16" t="s">
        <v>20</v>
      </c>
      <c r="BI34" s="8"/>
      <c r="BJ34" s="8"/>
      <c r="BK34" s="8"/>
      <c r="BL34" s="79">
        <f>BL32-BL33</f>
        <v>0</v>
      </c>
    </row>
    <row r="35" spans="2:64" ht="17.25" thickBot="1" x14ac:dyDescent="0.4">
      <c r="B35" s="80"/>
      <c r="C35" s="81"/>
      <c r="D35" s="81"/>
      <c r="E35" s="81"/>
      <c r="F35" s="81"/>
      <c r="G35" s="81"/>
      <c r="H35" s="82"/>
      <c r="J35" s="80"/>
      <c r="K35" s="81"/>
      <c r="L35" s="81"/>
      <c r="M35" s="81"/>
      <c r="N35" s="81"/>
      <c r="O35" s="81"/>
      <c r="P35" s="82"/>
      <c r="R35" s="75"/>
      <c r="S35" s="43"/>
      <c r="T35" s="13" t="s">
        <v>57</v>
      </c>
      <c r="U35" s="8"/>
      <c r="V35" s="8"/>
      <c r="W35" s="8"/>
      <c r="X35" s="78">
        <v>63859.62</v>
      </c>
      <c r="Z35" s="75"/>
      <c r="AA35" s="43"/>
      <c r="AB35" s="43"/>
      <c r="AC35" s="43"/>
      <c r="AD35" s="43"/>
      <c r="AE35" s="43"/>
      <c r="AF35" s="79"/>
      <c r="AG35" s="93"/>
      <c r="AH35" s="75"/>
      <c r="AI35" s="43"/>
      <c r="AJ35" s="16" t="s">
        <v>20</v>
      </c>
      <c r="AK35" s="43"/>
      <c r="AL35" s="43"/>
      <c r="AM35" s="43"/>
      <c r="AN35" s="79">
        <f>AN33-AN34</f>
        <v>0</v>
      </c>
      <c r="AO35" s="93"/>
      <c r="AP35" s="75"/>
      <c r="AQ35" s="43"/>
      <c r="AR35" s="16" t="s">
        <v>20</v>
      </c>
      <c r="AS35" s="43"/>
      <c r="AT35" s="43"/>
      <c r="AU35" s="43"/>
      <c r="AV35" s="79">
        <f>AV33-AV34</f>
        <v>0</v>
      </c>
      <c r="AW35" s="93"/>
      <c r="AX35" s="75"/>
      <c r="AY35" s="43"/>
      <c r="AZ35" s="43"/>
      <c r="BA35" s="43"/>
      <c r="BB35" s="43"/>
      <c r="BC35" s="43"/>
      <c r="BD35" s="79"/>
      <c r="BE35" s="93"/>
      <c r="BF35" s="75"/>
      <c r="BG35" s="43"/>
      <c r="BI35" s="43"/>
      <c r="BJ35" s="43"/>
      <c r="BK35" s="43"/>
      <c r="BL35" s="79"/>
    </row>
    <row r="36" spans="2:64" ht="17.25" thickBot="1" x14ac:dyDescent="0.4">
      <c r="R36" s="75"/>
      <c r="S36" s="43"/>
      <c r="T36" s="16" t="s">
        <v>20</v>
      </c>
      <c r="U36" s="43"/>
      <c r="V36" s="43"/>
      <c r="W36" s="43"/>
      <c r="X36" s="79">
        <f>X34-X35</f>
        <v>0</v>
      </c>
      <c r="Z36" s="80"/>
      <c r="AA36" s="81"/>
      <c r="AB36" s="81"/>
      <c r="AC36" s="81"/>
      <c r="AD36" s="81"/>
      <c r="AE36" s="81"/>
      <c r="AF36" s="82"/>
      <c r="AG36" s="43"/>
      <c r="AH36" s="75"/>
      <c r="AI36" s="43"/>
      <c r="AJ36" s="43"/>
      <c r="AK36" s="43"/>
      <c r="AL36" s="43"/>
      <c r="AM36" s="43"/>
      <c r="AN36" s="79"/>
      <c r="AO36" s="43"/>
      <c r="AP36" s="75"/>
      <c r="AQ36" s="43"/>
      <c r="AR36" s="43"/>
      <c r="AS36" s="43"/>
      <c r="AT36" s="43"/>
      <c r="AU36" s="43"/>
      <c r="AV36" s="79"/>
      <c r="AW36" s="43"/>
      <c r="AX36" s="80"/>
      <c r="AY36" s="81"/>
      <c r="AZ36" s="81"/>
      <c r="BA36" s="81"/>
      <c r="BB36" s="81"/>
      <c r="BC36" s="81"/>
      <c r="BD36" s="82"/>
      <c r="BE36" s="43"/>
      <c r="BF36" s="83"/>
      <c r="BG36" s="81"/>
      <c r="BH36" s="81"/>
      <c r="BI36" s="81"/>
      <c r="BJ36" s="81"/>
      <c r="BK36" s="81"/>
      <c r="BL36" s="82"/>
    </row>
    <row r="37" spans="2:64" ht="15.75" thickBot="1" x14ac:dyDescent="0.3">
      <c r="R37" s="75"/>
      <c r="S37" s="43"/>
      <c r="T37" s="43"/>
      <c r="U37" s="43"/>
      <c r="V37" s="43"/>
      <c r="W37" s="43"/>
      <c r="X37" s="79"/>
      <c r="AH37" s="80"/>
      <c r="AI37" s="81"/>
      <c r="AJ37" s="81"/>
      <c r="AK37" s="81"/>
      <c r="AL37" s="81"/>
      <c r="AM37" s="81"/>
      <c r="AN37" s="82"/>
      <c r="AP37" s="80"/>
      <c r="AQ37" s="81"/>
      <c r="AR37" s="81"/>
      <c r="AS37" s="81"/>
      <c r="AT37" s="81"/>
      <c r="AU37" s="81"/>
      <c r="AV37" s="82"/>
      <c r="BF37" s="44"/>
    </row>
    <row r="38" spans="2:64" ht="15.75" thickBot="1" x14ac:dyDescent="0.3">
      <c r="R38" s="80"/>
      <c r="S38" s="81"/>
      <c r="T38" s="81"/>
      <c r="U38" s="81"/>
      <c r="V38" s="81"/>
      <c r="W38" s="81"/>
      <c r="X38" s="82"/>
      <c r="BF38" s="44"/>
    </row>
    <row r="39" spans="2:64" x14ac:dyDescent="0.25">
      <c r="C39" s="206"/>
      <c r="D39" s="206"/>
      <c r="E39" s="206"/>
      <c r="F39" s="206"/>
      <c r="K39" s="206"/>
      <c r="L39" s="206"/>
      <c r="M39" s="206"/>
      <c r="N39" s="206"/>
      <c r="BF39" s="44"/>
    </row>
    <row r="40" spans="2:64" x14ac:dyDescent="0.25">
      <c r="C40" s="207" t="s">
        <v>21</v>
      </c>
      <c r="D40" s="207"/>
      <c r="E40" s="207"/>
      <c r="F40" s="207"/>
      <c r="K40" s="207" t="s">
        <v>21</v>
      </c>
      <c r="L40" s="207"/>
      <c r="M40" s="207"/>
      <c r="N40" s="207"/>
      <c r="AA40" s="206"/>
      <c r="AB40" s="206"/>
      <c r="AC40" s="206"/>
      <c r="AD40" s="206"/>
      <c r="AY40" s="206"/>
      <c r="AZ40" s="206"/>
      <c r="BA40" s="206"/>
      <c r="BB40" s="206"/>
      <c r="BF40" s="44"/>
      <c r="BG40" s="206"/>
      <c r="BH40" s="206"/>
      <c r="BI40" s="206"/>
      <c r="BJ40" s="206"/>
    </row>
    <row r="41" spans="2:64" x14ac:dyDescent="0.25">
      <c r="C41" s="208" t="s">
        <v>22</v>
      </c>
      <c r="D41" s="208"/>
      <c r="E41" s="208"/>
      <c r="F41" s="208"/>
      <c r="K41" s="208" t="s">
        <v>22</v>
      </c>
      <c r="L41" s="208"/>
      <c r="M41" s="208"/>
      <c r="N41" s="208"/>
      <c r="AA41" s="207" t="s">
        <v>21</v>
      </c>
      <c r="AB41" s="207"/>
      <c r="AC41" s="207"/>
      <c r="AD41" s="207"/>
      <c r="AI41" s="206"/>
      <c r="AJ41" s="206"/>
      <c r="AK41" s="206"/>
      <c r="AL41" s="206"/>
      <c r="AQ41" s="206"/>
      <c r="AR41" s="206"/>
      <c r="AS41" s="206"/>
      <c r="AT41" s="206"/>
      <c r="AY41" s="207" t="s">
        <v>21</v>
      </c>
      <c r="AZ41" s="207"/>
      <c r="BA41" s="207"/>
      <c r="BB41" s="207"/>
      <c r="BF41" s="44"/>
      <c r="BG41" s="207" t="s">
        <v>21</v>
      </c>
      <c r="BH41" s="207"/>
      <c r="BI41" s="207"/>
      <c r="BJ41" s="207"/>
    </row>
    <row r="42" spans="2:64" x14ac:dyDescent="0.25">
      <c r="S42" s="206"/>
      <c r="T42" s="206"/>
      <c r="U42" s="206"/>
      <c r="V42" s="206"/>
      <c r="AA42" s="208" t="s">
        <v>22</v>
      </c>
      <c r="AB42" s="208"/>
      <c r="AC42" s="208"/>
      <c r="AD42" s="208"/>
      <c r="AI42" s="207" t="s">
        <v>21</v>
      </c>
      <c r="AJ42" s="207"/>
      <c r="AK42" s="207"/>
      <c r="AL42" s="207"/>
      <c r="AQ42" s="207" t="s">
        <v>21</v>
      </c>
      <c r="AR42" s="207"/>
      <c r="AS42" s="207"/>
      <c r="AT42" s="207"/>
      <c r="AY42" s="208" t="s">
        <v>22</v>
      </c>
      <c r="AZ42" s="208"/>
      <c r="BA42" s="208"/>
      <c r="BB42" s="208"/>
      <c r="BG42" s="208" t="s">
        <v>22</v>
      </c>
      <c r="BH42" s="208"/>
      <c r="BI42" s="208"/>
      <c r="BJ42" s="208"/>
    </row>
    <row r="43" spans="2:64" x14ac:dyDescent="0.25">
      <c r="S43" s="207" t="s">
        <v>21</v>
      </c>
      <c r="T43" s="207"/>
      <c r="U43" s="207"/>
      <c r="V43" s="207"/>
      <c r="AI43" s="208" t="s">
        <v>22</v>
      </c>
      <c r="AJ43" s="208"/>
      <c r="AK43" s="208"/>
      <c r="AL43" s="208"/>
      <c r="AQ43" s="208" t="s">
        <v>22</v>
      </c>
      <c r="AR43" s="208"/>
      <c r="AS43" s="208"/>
      <c r="AT43" s="208"/>
    </row>
    <row r="44" spans="2:64" x14ac:dyDescent="0.25">
      <c r="S44" s="208" t="s">
        <v>22</v>
      </c>
      <c r="T44" s="208"/>
      <c r="U44" s="208"/>
      <c r="V44" s="208"/>
    </row>
  </sheetData>
  <mergeCells count="80">
    <mergeCell ref="AP2:AV2"/>
    <mergeCell ref="AX2:BD2"/>
    <mergeCell ref="BF2:BL2"/>
    <mergeCell ref="B3:H3"/>
    <mergeCell ref="J3:P3"/>
    <mergeCell ref="R3:X3"/>
    <mergeCell ref="Z3:AF3"/>
    <mergeCell ref="AH3:AN3"/>
    <mergeCell ref="AP3:AV3"/>
    <mergeCell ref="B2:H2"/>
    <mergeCell ref="J2:P2"/>
    <mergeCell ref="R2:X2"/>
    <mergeCell ref="Z2:AF2"/>
    <mergeCell ref="AH2:AN2"/>
    <mergeCell ref="AX3:BD3"/>
    <mergeCell ref="BF3:BL3"/>
    <mergeCell ref="AP4:AV4"/>
    <mergeCell ref="AX4:BD4"/>
    <mergeCell ref="BF4:BL4"/>
    <mergeCell ref="B5:H5"/>
    <mergeCell ref="J5:P5"/>
    <mergeCell ref="R5:X5"/>
    <mergeCell ref="Z5:AF5"/>
    <mergeCell ref="AH5:AN5"/>
    <mergeCell ref="AP5:AV5"/>
    <mergeCell ref="AX5:BD5"/>
    <mergeCell ref="BF5:BL5"/>
    <mergeCell ref="B4:H4"/>
    <mergeCell ref="J4:P4"/>
    <mergeCell ref="R4:X4"/>
    <mergeCell ref="Z4:AF4"/>
    <mergeCell ref="AH4:AN4"/>
    <mergeCell ref="AP7:AV7"/>
    <mergeCell ref="AX7:BD7"/>
    <mergeCell ref="BF7:BL7"/>
    <mergeCell ref="B8:H8"/>
    <mergeCell ref="J8:P8"/>
    <mergeCell ref="R8:X8"/>
    <mergeCell ref="Z8:AF8"/>
    <mergeCell ref="AH8:AN8"/>
    <mergeCell ref="AP8:AV8"/>
    <mergeCell ref="B7:H7"/>
    <mergeCell ref="J7:P7"/>
    <mergeCell ref="R7:X7"/>
    <mergeCell ref="Z7:AF7"/>
    <mergeCell ref="AH7:AN7"/>
    <mergeCell ref="AX8:BD8"/>
    <mergeCell ref="BF8:BL8"/>
    <mergeCell ref="AP9:AV9"/>
    <mergeCell ref="AX9:BD9"/>
    <mergeCell ref="BF9:BL9"/>
    <mergeCell ref="C39:F39"/>
    <mergeCell ref="K39:N39"/>
    <mergeCell ref="B9:H9"/>
    <mergeCell ref="J9:P9"/>
    <mergeCell ref="R9:X9"/>
    <mergeCell ref="Z9:AF9"/>
    <mergeCell ref="AH9:AN9"/>
    <mergeCell ref="C40:F40"/>
    <mergeCell ref="K40:N40"/>
    <mergeCell ref="AA40:AD40"/>
    <mergeCell ref="AY40:BB40"/>
    <mergeCell ref="BG40:BJ40"/>
    <mergeCell ref="C41:F41"/>
    <mergeCell ref="K41:N41"/>
    <mergeCell ref="AA41:AD41"/>
    <mergeCell ref="AI41:AL41"/>
    <mergeCell ref="AQ41:AT41"/>
    <mergeCell ref="BG41:BJ41"/>
    <mergeCell ref="S42:V42"/>
    <mergeCell ref="AA42:AD42"/>
    <mergeCell ref="AI42:AL42"/>
    <mergeCell ref="AQ42:AT42"/>
    <mergeCell ref="AY42:BB42"/>
    <mergeCell ref="BG42:BJ42"/>
    <mergeCell ref="S43:V43"/>
    <mergeCell ref="AI43:AL43"/>
    <mergeCell ref="AQ43:AT43"/>
    <mergeCell ref="S44:V44"/>
    <mergeCell ref="AY41:BB4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L44"/>
  <sheetViews>
    <sheetView workbookViewId="0">
      <selection sqref="A1:XFD1048576"/>
    </sheetView>
  </sheetViews>
  <sheetFormatPr baseColWidth="10" defaultColWidth="11.5703125" defaultRowHeight="15" x14ac:dyDescent="0.25"/>
  <cols>
    <col min="1" max="23" width="11.5703125" style="129"/>
    <col min="24" max="24" width="12.7109375" style="129" bestFit="1" customWidth="1"/>
    <col min="25" max="39" width="11.5703125" style="129"/>
    <col min="40" max="40" width="12.7109375" style="129" bestFit="1" customWidth="1"/>
    <col min="41" max="55" width="11.5703125" style="129"/>
    <col min="56" max="56" width="12.7109375" style="129" bestFit="1" customWidth="1"/>
    <col min="57" max="63" width="11.5703125" style="129"/>
    <col min="64" max="64" width="12.7109375" style="129" bestFit="1" customWidth="1"/>
    <col min="65" max="16384" width="11.5703125" style="129"/>
  </cols>
  <sheetData>
    <row r="1" spans="2:64" ht="15.75" thickBot="1" x14ac:dyDescent="0.3"/>
    <row r="2" spans="2:64" ht="16.5" x14ac:dyDescent="0.35">
      <c r="B2" s="209" t="s">
        <v>0</v>
      </c>
      <c r="C2" s="210"/>
      <c r="D2" s="210"/>
      <c r="E2" s="210"/>
      <c r="F2" s="210"/>
      <c r="G2" s="210"/>
      <c r="H2" s="211"/>
      <c r="J2" s="209" t="s">
        <v>0</v>
      </c>
      <c r="K2" s="210"/>
      <c r="L2" s="210"/>
      <c r="M2" s="210"/>
      <c r="N2" s="210"/>
      <c r="O2" s="210"/>
      <c r="P2" s="211"/>
      <c r="R2" s="209" t="s">
        <v>0</v>
      </c>
      <c r="S2" s="210"/>
      <c r="T2" s="210"/>
      <c r="U2" s="210"/>
      <c r="V2" s="210"/>
      <c r="W2" s="210"/>
      <c r="X2" s="211"/>
      <c r="Z2" s="209" t="s">
        <v>0</v>
      </c>
      <c r="AA2" s="210"/>
      <c r="AB2" s="210"/>
      <c r="AC2" s="210"/>
      <c r="AD2" s="210"/>
      <c r="AE2" s="210"/>
      <c r="AF2" s="211"/>
      <c r="AG2" s="157"/>
      <c r="AH2" s="209" t="s">
        <v>0</v>
      </c>
      <c r="AI2" s="210"/>
      <c r="AJ2" s="210"/>
      <c r="AK2" s="210"/>
      <c r="AL2" s="210"/>
      <c r="AM2" s="210"/>
      <c r="AN2" s="211"/>
      <c r="AO2" s="157"/>
      <c r="AP2" s="209" t="s">
        <v>0</v>
      </c>
      <c r="AQ2" s="210"/>
      <c r="AR2" s="210"/>
      <c r="AS2" s="210"/>
      <c r="AT2" s="210"/>
      <c r="AU2" s="210"/>
      <c r="AV2" s="211"/>
      <c r="AW2" s="157"/>
      <c r="AX2" s="209" t="s">
        <v>0</v>
      </c>
      <c r="AY2" s="210"/>
      <c r="AZ2" s="210"/>
      <c r="BA2" s="210"/>
      <c r="BB2" s="210"/>
      <c r="BC2" s="210"/>
      <c r="BD2" s="211"/>
      <c r="BE2" s="157"/>
      <c r="BF2" s="209" t="s">
        <v>1</v>
      </c>
      <c r="BG2" s="210"/>
      <c r="BH2" s="210"/>
      <c r="BI2" s="210"/>
      <c r="BJ2" s="210"/>
      <c r="BK2" s="210"/>
      <c r="BL2" s="211"/>
    </row>
    <row r="3" spans="2:64" ht="16.5" x14ac:dyDescent="0.35">
      <c r="B3" s="212" t="s">
        <v>2</v>
      </c>
      <c r="C3" s="213"/>
      <c r="D3" s="213"/>
      <c r="E3" s="213"/>
      <c r="F3" s="213"/>
      <c r="G3" s="213"/>
      <c r="H3" s="214"/>
      <c r="J3" s="212" t="s">
        <v>2</v>
      </c>
      <c r="K3" s="213"/>
      <c r="L3" s="213"/>
      <c r="M3" s="213"/>
      <c r="N3" s="213"/>
      <c r="O3" s="213"/>
      <c r="P3" s="214"/>
      <c r="R3" s="212" t="s">
        <v>2</v>
      </c>
      <c r="S3" s="213"/>
      <c r="T3" s="213"/>
      <c r="U3" s="213"/>
      <c r="V3" s="213"/>
      <c r="W3" s="213"/>
      <c r="X3" s="214"/>
      <c r="Z3" s="212" t="s">
        <v>2</v>
      </c>
      <c r="AA3" s="213"/>
      <c r="AB3" s="213"/>
      <c r="AC3" s="213"/>
      <c r="AD3" s="213"/>
      <c r="AE3" s="213"/>
      <c r="AF3" s="214"/>
      <c r="AG3" s="155"/>
      <c r="AH3" s="212" t="s">
        <v>2</v>
      </c>
      <c r="AI3" s="213"/>
      <c r="AJ3" s="213"/>
      <c r="AK3" s="213"/>
      <c r="AL3" s="213"/>
      <c r="AM3" s="213"/>
      <c r="AN3" s="214"/>
      <c r="AO3" s="155"/>
      <c r="AP3" s="212" t="s">
        <v>2</v>
      </c>
      <c r="AQ3" s="213"/>
      <c r="AR3" s="213"/>
      <c r="AS3" s="213"/>
      <c r="AT3" s="213"/>
      <c r="AU3" s="213"/>
      <c r="AV3" s="214"/>
      <c r="AW3" s="155"/>
      <c r="AX3" s="212" t="s">
        <v>2</v>
      </c>
      <c r="AY3" s="213"/>
      <c r="AZ3" s="213"/>
      <c r="BA3" s="213"/>
      <c r="BB3" s="213"/>
      <c r="BC3" s="213"/>
      <c r="BD3" s="214"/>
      <c r="BE3" s="155"/>
      <c r="BF3" s="212" t="s">
        <v>2</v>
      </c>
      <c r="BG3" s="213"/>
      <c r="BH3" s="213"/>
      <c r="BI3" s="213"/>
      <c r="BJ3" s="213"/>
      <c r="BK3" s="213"/>
      <c r="BL3" s="214"/>
    </row>
    <row r="4" spans="2:64" ht="16.5" x14ac:dyDescent="0.35">
      <c r="B4" s="215" t="s">
        <v>3</v>
      </c>
      <c r="C4" s="216"/>
      <c r="D4" s="216"/>
      <c r="E4" s="216"/>
      <c r="F4" s="216"/>
      <c r="G4" s="216"/>
      <c r="H4" s="217"/>
      <c r="J4" s="215" t="s">
        <v>3</v>
      </c>
      <c r="K4" s="216"/>
      <c r="L4" s="216"/>
      <c r="M4" s="216"/>
      <c r="N4" s="216"/>
      <c r="O4" s="216"/>
      <c r="P4" s="217"/>
      <c r="R4" s="215" t="s">
        <v>3</v>
      </c>
      <c r="S4" s="216"/>
      <c r="T4" s="216"/>
      <c r="U4" s="216"/>
      <c r="V4" s="216"/>
      <c r="W4" s="216"/>
      <c r="X4" s="217"/>
      <c r="Z4" s="215" t="s">
        <v>3</v>
      </c>
      <c r="AA4" s="216"/>
      <c r="AB4" s="216"/>
      <c r="AC4" s="216"/>
      <c r="AD4" s="216"/>
      <c r="AE4" s="216"/>
      <c r="AF4" s="217"/>
      <c r="AG4" s="157"/>
      <c r="AH4" s="215" t="s">
        <v>3</v>
      </c>
      <c r="AI4" s="216"/>
      <c r="AJ4" s="216"/>
      <c r="AK4" s="216"/>
      <c r="AL4" s="216"/>
      <c r="AM4" s="216"/>
      <c r="AN4" s="217"/>
      <c r="AO4" s="157"/>
      <c r="AP4" s="215" t="s">
        <v>3</v>
      </c>
      <c r="AQ4" s="216"/>
      <c r="AR4" s="216"/>
      <c r="AS4" s="216"/>
      <c r="AT4" s="216"/>
      <c r="AU4" s="216"/>
      <c r="AV4" s="217"/>
      <c r="AW4" s="157"/>
      <c r="AX4" s="215" t="s">
        <v>3</v>
      </c>
      <c r="AY4" s="216"/>
      <c r="AZ4" s="216"/>
      <c r="BA4" s="216"/>
      <c r="BB4" s="216"/>
      <c r="BC4" s="216"/>
      <c r="BD4" s="217"/>
      <c r="BE4" s="157"/>
      <c r="BF4" s="215" t="s">
        <v>3</v>
      </c>
      <c r="BG4" s="216"/>
      <c r="BH4" s="216"/>
      <c r="BI4" s="216"/>
      <c r="BJ4" s="216"/>
      <c r="BK4" s="216"/>
      <c r="BL4" s="217"/>
    </row>
    <row r="5" spans="2:64" ht="17.25" thickBot="1" x14ac:dyDescent="0.4">
      <c r="B5" s="218" t="s">
        <v>26</v>
      </c>
      <c r="C5" s="219"/>
      <c r="D5" s="219"/>
      <c r="E5" s="219"/>
      <c r="F5" s="219"/>
      <c r="G5" s="219"/>
      <c r="H5" s="220"/>
      <c r="J5" s="218" t="s">
        <v>26</v>
      </c>
      <c r="K5" s="219"/>
      <c r="L5" s="219"/>
      <c r="M5" s="219"/>
      <c r="N5" s="219"/>
      <c r="O5" s="219"/>
      <c r="P5" s="220"/>
      <c r="R5" s="218" t="s">
        <v>26</v>
      </c>
      <c r="S5" s="219"/>
      <c r="T5" s="219"/>
      <c r="U5" s="219"/>
      <c r="V5" s="219"/>
      <c r="W5" s="219"/>
      <c r="X5" s="220"/>
      <c r="Z5" s="218" t="s">
        <v>26</v>
      </c>
      <c r="AA5" s="219"/>
      <c r="AB5" s="219"/>
      <c r="AC5" s="219"/>
      <c r="AD5" s="219"/>
      <c r="AE5" s="219"/>
      <c r="AF5" s="220"/>
      <c r="AG5" s="157"/>
      <c r="AH5" s="218" t="s">
        <v>26</v>
      </c>
      <c r="AI5" s="219"/>
      <c r="AJ5" s="219"/>
      <c r="AK5" s="219"/>
      <c r="AL5" s="219"/>
      <c r="AM5" s="219"/>
      <c r="AN5" s="220"/>
      <c r="AO5" s="157"/>
      <c r="AP5" s="218" t="s">
        <v>26</v>
      </c>
      <c r="AQ5" s="219"/>
      <c r="AR5" s="219"/>
      <c r="AS5" s="219"/>
      <c r="AT5" s="219"/>
      <c r="AU5" s="219"/>
      <c r="AV5" s="220"/>
      <c r="AW5" s="157"/>
      <c r="AX5" s="218" t="s">
        <v>26</v>
      </c>
      <c r="AY5" s="219"/>
      <c r="AZ5" s="219"/>
      <c r="BA5" s="219"/>
      <c r="BB5" s="219"/>
      <c r="BC5" s="219"/>
      <c r="BD5" s="220"/>
      <c r="BE5" s="157"/>
      <c r="BF5" s="218" t="s">
        <v>26</v>
      </c>
      <c r="BG5" s="219"/>
      <c r="BH5" s="219"/>
      <c r="BI5" s="219"/>
      <c r="BJ5" s="219"/>
      <c r="BK5" s="219"/>
      <c r="BL5" s="220"/>
    </row>
    <row r="6" spans="2:64" ht="16.5" x14ac:dyDescent="0.35">
      <c r="B6" s="156"/>
      <c r="C6" s="157"/>
      <c r="D6" s="157"/>
      <c r="E6" s="157"/>
      <c r="F6" s="157"/>
      <c r="G6" s="157"/>
      <c r="H6" s="158"/>
      <c r="J6" s="156"/>
      <c r="K6" s="157"/>
      <c r="L6" s="157"/>
      <c r="M6" s="157"/>
      <c r="N6" s="157"/>
      <c r="O6" s="157"/>
      <c r="P6" s="158"/>
      <c r="R6" s="156"/>
      <c r="S6" s="157"/>
      <c r="T6" s="157"/>
      <c r="U6" s="157"/>
      <c r="V6" s="157"/>
      <c r="W6" s="157"/>
      <c r="X6" s="158"/>
      <c r="Z6" s="156"/>
      <c r="AA6" s="157"/>
      <c r="AB6" s="157"/>
      <c r="AC6" s="157"/>
      <c r="AD6" s="157"/>
      <c r="AE6" s="157"/>
      <c r="AF6" s="158"/>
      <c r="AG6" s="157"/>
      <c r="AH6" s="156"/>
      <c r="AI6" s="157"/>
      <c r="AJ6" s="157"/>
      <c r="AK6" s="157"/>
      <c r="AL6" s="157"/>
      <c r="AM6" s="157"/>
      <c r="AN6" s="158"/>
      <c r="AO6" s="157"/>
      <c r="AP6" s="156"/>
      <c r="AQ6" s="157"/>
      <c r="AR6" s="157"/>
      <c r="AS6" s="157"/>
      <c r="AT6" s="157"/>
      <c r="AU6" s="157"/>
      <c r="AV6" s="158"/>
      <c r="AW6" s="157"/>
      <c r="AX6" s="156"/>
      <c r="AY6" s="157"/>
      <c r="AZ6" s="157"/>
      <c r="BA6" s="157"/>
      <c r="BB6" s="157"/>
      <c r="BC6" s="157"/>
      <c r="BD6" s="158"/>
      <c r="BE6" s="157"/>
      <c r="BF6" s="156"/>
      <c r="BG6" s="157"/>
      <c r="BH6" s="157"/>
      <c r="BI6" s="157"/>
      <c r="BJ6" s="157"/>
      <c r="BK6" s="157"/>
      <c r="BL6" s="158"/>
    </row>
    <row r="7" spans="2:64" ht="16.5" x14ac:dyDescent="0.35">
      <c r="B7" s="221" t="s">
        <v>4</v>
      </c>
      <c r="C7" s="222"/>
      <c r="D7" s="222"/>
      <c r="E7" s="222"/>
      <c r="F7" s="222"/>
      <c r="G7" s="222"/>
      <c r="H7" s="223"/>
      <c r="J7" s="221" t="s">
        <v>4</v>
      </c>
      <c r="K7" s="222"/>
      <c r="L7" s="222"/>
      <c r="M7" s="222"/>
      <c r="N7" s="222"/>
      <c r="O7" s="222"/>
      <c r="P7" s="223"/>
      <c r="R7" s="221" t="s">
        <v>4</v>
      </c>
      <c r="S7" s="222"/>
      <c r="T7" s="222"/>
      <c r="U7" s="222"/>
      <c r="V7" s="222"/>
      <c r="W7" s="222"/>
      <c r="X7" s="223"/>
      <c r="Z7" s="221" t="s">
        <v>4</v>
      </c>
      <c r="AA7" s="222"/>
      <c r="AB7" s="222"/>
      <c r="AC7" s="222"/>
      <c r="AD7" s="222"/>
      <c r="AE7" s="222"/>
      <c r="AF7" s="223"/>
      <c r="AG7" s="157"/>
      <c r="AH7" s="221" t="s">
        <v>4</v>
      </c>
      <c r="AI7" s="222"/>
      <c r="AJ7" s="222"/>
      <c r="AK7" s="222"/>
      <c r="AL7" s="222"/>
      <c r="AM7" s="222"/>
      <c r="AN7" s="223"/>
      <c r="AO7" s="157"/>
      <c r="AP7" s="221" t="s">
        <v>4</v>
      </c>
      <c r="AQ7" s="222"/>
      <c r="AR7" s="222"/>
      <c r="AS7" s="222"/>
      <c r="AT7" s="222"/>
      <c r="AU7" s="222"/>
      <c r="AV7" s="223"/>
      <c r="AW7" s="157"/>
      <c r="AX7" s="221" t="s">
        <v>4</v>
      </c>
      <c r="AY7" s="222"/>
      <c r="AZ7" s="222"/>
      <c r="BA7" s="222"/>
      <c r="BB7" s="222"/>
      <c r="BC7" s="222"/>
      <c r="BD7" s="223"/>
      <c r="BE7" s="157"/>
      <c r="BF7" s="221" t="s">
        <v>4</v>
      </c>
      <c r="BG7" s="222"/>
      <c r="BH7" s="222"/>
      <c r="BI7" s="222"/>
      <c r="BJ7" s="222"/>
      <c r="BK7" s="222"/>
      <c r="BL7" s="223"/>
    </row>
    <row r="8" spans="2:64" ht="16.5" x14ac:dyDescent="0.35">
      <c r="B8" s="200" t="s">
        <v>5</v>
      </c>
      <c r="C8" s="201"/>
      <c r="D8" s="201"/>
      <c r="E8" s="201"/>
      <c r="F8" s="201"/>
      <c r="G8" s="201"/>
      <c r="H8" s="202"/>
      <c r="J8" s="200" t="s">
        <v>6</v>
      </c>
      <c r="K8" s="201"/>
      <c r="L8" s="201"/>
      <c r="M8" s="201"/>
      <c r="N8" s="201"/>
      <c r="O8" s="201"/>
      <c r="P8" s="202"/>
      <c r="R8" s="200" t="s">
        <v>7</v>
      </c>
      <c r="S8" s="201"/>
      <c r="T8" s="201"/>
      <c r="U8" s="201"/>
      <c r="V8" s="201"/>
      <c r="W8" s="201"/>
      <c r="X8" s="202"/>
      <c r="Z8" s="200" t="s">
        <v>8</v>
      </c>
      <c r="AA8" s="201"/>
      <c r="AB8" s="201"/>
      <c r="AC8" s="201"/>
      <c r="AD8" s="201"/>
      <c r="AE8" s="201"/>
      <c r="AF8" s="202"/>
      <c r="AG8" s="155"/>
      <c r="AH8" s="200" t="s">
        <v>27</v>
      </c>
      <c r="AI8" s="201"/>
      <c r="AJ8" s="201"/>
      <c r="AK8" s="201"/>
      <c r="AL8" s="201"/>
      <c r="AM8" s="201"/>
      <c r="AN8" s="202"/>
      <c r="AO8" s="155"/>
      <c r="AP8" s="200" t="s">
        <v>28</v>
      </c>
      <c r="AQ8" s="201"/>
      <c r="AR8" s="201"/>
      <c r="AS8" s="201"/>
      <c r="AT8" s="201"/>
      <c r="AU8" s="201"/>
      <c r="AV8" s="202"/>
      <c r="AW8" s="155"/>
      <c r="AX8" s="200" t="s">
        <v>34</v>
      </c>
      <c r="AY8" s="201"/>
      <c r="AZ8" s="201"/>
      <c r="BA8" s="201"/>
      <c r="BB8" s="201"/>
      <c r="BC8" s="201"/>
      <c r="BD8" s="202"/>
      <c r="BE8" s="155"/>
      <c r="BF8" s="200" t="s">
        <v>10</v>
      </c>
      <c r="BG8" s="201"/>
      <c r="BH8" s="201"/>
      <c r="BI8" s="201"/>
      <c r="BJ8" s="201"/>
      <c r="BK8" s="201"/>
      <c r="BL8" s="202"/>
    </row>
    <row r="9" spans="2:64" ht="16.5" x14ac:dyDescent="0.35">
      <c r="B9" s="203" t="s">
        <v>59</v>
      </c>
      <c r="C9" s="204"/>
      <c r="D9" s="204"/>
      <c r="E9" s="204"/>
      <c r="F9" s="204"/>
      <c r="G9" s="204"/>
      <c r="H9" s="205"/>
      <c r="J9" s="203" t="s">
        <v>59</v>
      </c>
      <c r="K9" s="204"/>
      <c r="L9" s="204"/>
      <c r="M9" s="204"/>
      <c r="N9" s="204"/>
      <c r="O9" s="204"/>
      <c r="P9" s="205"/>
      <c r="R9" s="203" t="s">
        <v>59</v>
      </c>
      <c r="S9" s="204"/>
      <c r="T9" s="204"/>
      <c r="U9" s="204"/>
      <c r="V9" s="204"/>
      <c r="W9" s="204"/>
      <c r="X9" s="205"/>
      <c r="Z9" s="203" t="s">
        <v>59</v>
      </c>
      <c r="AA9" s="204"/>
      <c r="AB9" s="204"/>
      <c r="AC9" s="204"/>
      <c r="AD9" s="204"/>
      <c r="AE9" s="204"/>
      <c r="AF9" s="205"/>
      <c r="AG9" s="155"/>
      <c r="AH9" s="203" t="s">
        <v>59</v>
      </c>
      <c r="AI9" s="204"/>
      <c r="AJ9" s="204"/>
      <c r="AK9" s="204"/>
      <c r="AL9" s="204"/>
      <c r="AM9" s="204"/>
      <c r="AN9" s="205"/>
      <c r="AO9" s="155"/>
      <c r="AP9" s="203" t="s">
        <v>59</v>
      </c>
      <c r="AQ9" s="204"/>
      <c r="AR9" s="204"/>
      <c r="AS9" s="204"/>
      <c r="AT9" s="204"/>
      <c r="AU9" s="204"/>
      <c r="AV9" s="205"/>
      <c r="AW9" s="155"/>
      <c r="AX9" s="203" t="s">
        <v>59</v>
      </c>
      <c r="AY9" s="204"/>
      <c r="AZ9" s="204"/>
      <c r="BA9" s="204"/>
      <c r="BB9" s="204"/>
      <c r="BC9" s="204"/>
      <c r="BD9" s="205"/>
      <c r="BE9" s="155"/>
      <c r="BF9" s="203" t="s">
        <v>59</v>
      </c>
      <c r="BG9" s="204"/>
      <c r="BH9" s="204"/>
      <c r="BI9" s="204"/>
      <c r="BJ9" s="204"/>
      <c r="BK9" s="204"/>
      <c r="BL9" s="205"/>
    </row>
    <row r="10" spans="2:64" ht="16.5" x14ac:dyDescent="0.35">
      <c r="B10" s="159"/>
      <c r="C10" s="160"/>
      <c r="D10" s="160"/>
      <c r="E10" s="160"/>
      <c r="F10" s="160"/>
      <c r="G10" s="160"/>
      <c r="H10" s="161"/>
      <c r="J10" s="159"/>
      <c r="K10" s="160"/>
      <c r="L10" s="160"/>
      <c r="M10" s="160"/>
      <c r="N10" s="160"/>
      <c r="O10" s="160"/>
      <c r="P10" s="161"/>
      <c r="R10" s="159"/>
      <c r="S10" s="160"/>
      <c r="T10" s="160"/>
      <c r="U10" s="160"/>
      <c r="V10" s="160"/>
      <c r="W10" s="160"/>
      <c r="X10" s="161"/>
      <c r="Z10" s="159"/>
      <c r="AA10" s="160"/>
      <c r="AB10" s="160"/>
      <c r="AC10" s="160"/>
      <c r="AD10" s="160"/>
      <c r="AE10" s="160"/>
      <c r="AF10" s="161"/>
      <c r="AG10" s="157"/>
      <c r="AH10" s="159"/>
      <c r="AI10" s="160"/>
      <c r="AJ10" s="160"/>
      <c r="AK10" s="160"/>
      <c r="AL10" s="160"/>
      <c r="AM10" s="160"/>
      <c r="AN10" s="161"/>
      <c r="AO10" s="157"/>
      <c r="AP10" s="159"/>
      <c r="AQ10" s="160"/>
      <c r="AR10" s="160"/>
      <c r="AS10" s="160"/>
      <c r="AT10" s="160"/>
      <c r="AU10" s="160"/>
      <c r="AV10" s="161"/>
      <c r="AW10" s="157"/>
      <c r="AX10" s="159"/>
      <c r="AY10" s="160"/>
      <c r="AZ10" s="160"/>
      <c r="BA10" s="160"/>
      <c r="BB10" s="160"/>
      <c r="BC10" s="160"/>
      <c r="BD10" s="161"/>
      <c r="BE10" s="157"/>
      <c r="BF10" s="159"/>
      <c r="BG10" s="160"/>
      <c r="BH10" s="160"/>
      <c r="BI10" s="160"/>
      <c r="BJ10" s="160"/>
      <c r="BK10" s="160"/>
      <c r="BL10" s="161"/>
    </row>
    <row r="11" spans="2:64" ht="16.5" x14ac:dyDescent="0.35">
      <c r="B11" s="7"/>
      <c r="C11" s="8"/>
      <c r="D11" s="8"/>
      <c r="E11" s="8"/>
      <c r="F11" s="8"/>
      <c r="G11" s="9"/>
      <c r="H11" s="158" t="s">
        <v>12</v>
      </c>
      <c r="J11" s="7"/>
      <c r="K11" s="8"/>
      <c r="L11" s="8"/>
      <c r="M11" s="8"/>
      <c r="N11" s="8"/>
      <c r="O11" s="9"/>
      <c r="P11" s="158" t="s">
        <v>12</v>
      </c>
      <c r="R11" s="7"/>
      <c r="S11" s="8"/>
      <c r="T11" s="8"/>
      <c r="U11" s="8"/>
      <c r="V11" s="8"/>
      <c r="W11" s="9"/>
      <c r="X11" s="158" t="s">
        <v>12</v>
      </c>
      <c r="Z11" s="7"/>
      <c r="AA11" s="8"/>
      <c r="AB11" s="8"/>
      <c r="AC11" s="8"/>
      <c r="AD11" s="8"/>
      <c r="AE11" s="9"/>
      <c r="AF11" s="158" t="s">
        <v>12</v>
      </c>
      <c r="AG11" s="157"/>
      <c r="AH11" s="7"/>
      <c r="AI11" s="8"/>
      <c r="AJ11" s="8"/>
      <c r="AK11" s="8"/>
      <c r="AL11" s="8"/>
      <c r="AM11" s="9"/>
      <c r="AN11" s="158" t="s">
        <v>12</v>
      </c>
      <c r="AO11" s="157"/>
      <c r="AP11" s="7"/>
      <c r="AQ11" s="8"/>
      <c r="AR11" s="8"/>
      <c r="AS11" s="8"/>
      <c r="AT11" s="8"/>
      <c r="AU11" s="9"/>
      <c r="AV11" s="158" t="s">
        <v>12</v>
      </c>
      <c r="AW11" s="157"/>
      <c r="AX11" s="7"/>
      <c r="AY11" s="8"/>
      <c r="AZ11" s="8"/>
      <c r="BA11" s="8"/>
      <c r="BB11" s="8"/>
      <c r="BC11" s="9"/>
      <c r="BD11" s="158" t="s">
        <v>12</v>
      </c>
      <c r="BE11" s="157"/>
      <c r="BF11" s="7"/>
      <c r="BG11" s="8"/>
      <c r="BH11" s="8"/>
      <c r="BI11" s="8"/>
      <c r="BJ11" s="8"/>
      <c r="BK11" s="9"/>
      <c r="BL11" s="158" t="s">
        <v>12</v>
      </c>
    </row>
    <row r="12" spans="2:64" ht="16.5" x14ac:dyDescent="0.35">
      <c r="B12" s="7"/>
      <c r="C12" s="8"/>
      <c r="D12" s="8"/>
      <c r="E12" s="8"/>
      <c r="F12" s="8"/>
      <c r="G12" s="8"/>
      <c r="H12" s="10"/>
      <c r="J12" s="7"/>
      <c r="K12" s="8"/>
      <c r="L12" s="8"/>
      <c r="M12" s="8"/>
      <c r="N12" s="8"/>
      <c r="O12" s="8"/>
      <c r="P12" s="10"/>
      <c r="R12" s="7"/>
      <c r="S12" s="8"/>
      <c r="T12" s="8"/>
      <c r="U12" s="8"/>
      <c r="V12" s="8"/>
      <c r="W12" s="8"/>
      <c r="X12" s="10"/>
      <c r="Z12" s="7"/>
      <c r="AA12" s="8"/>
      <c r="AB12" s="8"/>
      <c r="AC12" s="8"/>
      <c r="AD12" s="8"/>
      <c r="AE12" s="8"/>
      <c r="AF12" s="10"/>
      <c r="AG12" s="8"/>
      <c r="AH12" s="7"/>
      <c r="AI12" s="8"/>
      <c r="AJ12" s="8"/>
      <c r="AK12" s="8"/>
      <c r="AL12" s="8"/>
      <c r="AM12" s="8"/>
      <c r="AN12" s="10"/>
      <c r="AO12" s="8"/>
      <c r="AP12" s="7"/>
      <c r="AQ12" s="8"/>
      <c r="AR12" s="8"/>
      <c r="AS12" s="8"/>
      <c r="AT12" s="8"/>
      <c r="AU12" s="8"/>
      <c r="AV12" s="10"/>
      <c r="AW12" s="8"/>
      <c r="AX12" s="7"/>
      <c r="AY12" s="8"/>
      <c r="AZ12" s="8"/>
      <c r="BA12" s="8"/>
      <c r="BB12" s="8"/>
      <c r="BC12" s="8"/>
      <c r="BD12" s="10"/>
      <c r="BE12" s="8"/>
      <c r="BF12" s="7"/>
      <c r="BG12" s="8"/>
      <c r="BH12" s="8"/>
      <c r="BI12" s="8"/>
      <c r="BJ12" s="8"/>
      <c r="BK12" s="8"/>
      <c r="BL12" s="10"/>
    </row>
    <row r="13" spans="2:64" ht="16.5" x14ac:dyDescent="0.35">
      <c r="B13" s="11"/>
      <c r="C13" s="12"/>
      <c r="D13" s="13" t="s">
        <v>60</v>
      </c>
      <c r="E13" s="12"/>
      <c r="F13" s="12"/>
      <c r="G13" s="14"/>
      <c r="H13" s="15">
        <v>5059.9799999999996</v>
      </c>
      <c r="J13" s="11"/>
      <c r="K13" s="12"/>
      <c r="L13" s="13" t="s">
        <v>60</v>
      </c>
      <c r="M13" s="12"/>
      <c r="N13" s="12"/>
      <c r="O13" s="14"/>
      <c r="P13" s="15">
        <v>38832.32</v>
      </c>
      <c r="R13" s="11"/>
      <c r="S13" s="12"/>
      <c r="T13" s="13" t="s">
        <v>60</v>
      </c>
      <c r="U13" s="12"/>
      <c r="V13" s="12"/>
      <c r="W13" s="14"/>
      <c r="X13" s="15">
        <v>63860.15</v>
      </c>
      <c r="Z13" s="11"/>
      <c r="AA13" s="12"/>
      <c r="AB13" s="13" t="s">
        <v>60</v>
      </c>
      <c r="AC13" s="12"/>
      <c r="AD13" s="12"/>
      <c r="AE13" s="14"/>
      <c r="AF13" s="15">
        <v>43243.57</v>
      </c>
      <c r="AG13" s="85"/>
      <c r="AH13" s="11"/>
      <c r="AI13" s="12"/>
      <c r="AJ13" s="13" t="s">
        <v>60</v>
      </c>
      <c r="AK13" s="12"/>
      <c r="AL13" s="12"/>
      <c r="AM13" s="14"/>
      <c r="AN13" s="15">
        <v>898803.55</v>
      </c>
      <c r="AO13" s="85"/>
      <c r="AP13" s="11"/>
      <c r="AQ13" s="12"/>
      <c r="AR13" s="13" t="s">
        <v>60</v>
      </c>
      <c r="AS13" s="12"/>
      <c r="AT13" s="12"/>
      <c r="AU13" s="14"/>
      <c r="AV13" s="15">
        <v>1248.9000000000001</v>
      </c>
      <c r="AW13" s="85"/>
      <c r="AX13" s="11"/>
      <c r="AY13" s="12"/>
      <c r="AZ13" s="13" t="s">
        <v>60</v>
      </c>
      <c r="BA13" s="12"/>
      <c r="BB13" s="12"/>
      <c r="BC13" s="14"/>
      <c r="BD13" s="15">
        <v>1348787.6</v>
      </c>
      <c r="BE13" s="85"/>
      <c r="BF13" s="11"/>
      <c r="BG13" s="12"/>
      <c r="BH13" s="13" t="s">
        <v>60</v>
      </c>
      <c r="BI13" s="12"/>
      <c r="BJ13" s="12"/>
      <c r="BK13" s="14"/>
      <c r="BL13" s="15">
        <v>102133.89</v>
      </c>
    </row>
    <row r="14" spans="2:64" ht="16.5" x14ac:dyDescent="0.35">
      <c r="B14" s="7"/>
      <c r="C14" s="8"/>
      <c r="D14" s="16"/>
      <c r="E14" s="8"/>
      <c r="F14" s="8"/>
      <c r="G14" s="17"/>
      <c r="H14" s="18"/>
      <c r="J14" s="7"/>
      <c r="K14" s="8"/>
      <c r="L14" s="16"/>
      <c r="M14" s="8"/>
      <c r="N14" s="8"/>
      <c r="O14" s="17"/>
      <c r="P14" s="18"/>
      <c r="R14" s="7"/>
      <c r="S14" s="8"/>
      <c r="T14" s="16"/>
      <c r="U14" s="8"/>
      <c r="V14" s="8"/>
      <c r="W14" s="17"/>
      <c r="X14" s="18"/>
      <c r="Z14" s="7"/>
      <c r="AA14" s="8"/>
      <c r="AB14" s="16"/>
      <c r="AC14" s="8"/>
      <c r="AD14" s="8"/>
      <c r="AE14" s="17"/>
      <c r="AF14" s="18"/>
      <c r="AG14" s="86"/>
      <c r="AH14" s="7"/>
      <c r="AI14" s="8"/>
      <c r="AJ14" s="16"/>
      <c r="AK14" s="8"/>
      <c r="AL14" s="8"/>
      <c r="AM14" s="17"/>
      <c r="AN14" s="18"/>
      <c r="AO14" s="86"/>
      <c r="AP14" s="7"/>
      <c r="AQ14" s="8"/>
      <c r="AR14" s="16"/>
      <c r="AS14" s="8"/>
      <c r="AT14" s="8"/>
      <c r="AU14" s="17"/>
      <c r="AV14" s="18"/>
      <c r="AW14" s="86"/>
      <c r="AX14" s="7"/>
      <c r="AY14" s="8"/>
      <c r="AZ14" s="16"/>
      <c r="BA14" s="8"/>
      <c r="BB14" s="8"/>
      <c r="BC14" s="17"/>
      <c r="BD14" s="18"/>
      <c r="BE14" s="86"/>
      <c r="BF14" s="7"/>
      <c r="BG14" s="8"/>
      <c r="BH14" s="16"/>
      <c r="BI14" s="8"/>
      <c r="BJ14" s="8"/>
      <c r="BK14" s="17"/>
      <c r="BL14" s="18"/>
    </row>
    <row r="15" spans="2:64" ht="16.5" x14ac:dyDescent="0.35">
      <c r="B15" s="19" t="s">
        <v>13</v>
      </c>
      <c r="C15" s="13" t="s">
        <v>14</v>
      </c>
      <c r="D15" s="12"/>
      <c r="E15" s="12"/>
      <c r="F15" s="12"/>
      <c r="G15" s="12"/>
      <c r="H15" s="20">
        <f>SUM(G16:G17)</f>
        <v>0</v>
      </c>
      <c r="J15" s="19" t="s">
        <v>13</v>
      </c>
      <c r="K15" s="13" t="s">
        <v>14</v>
      </c>
      <c r="L15" s="12"/>
      <c r="M15" s="12"/>
      <c r="N15" s="12"/>
      <c r="O15" s="12"/>
      <c r="P15" s="20">
        <f>SUM(O16:O17)</f>
        <v>0</v>
      </c>
      <c r="R15" s="19" t="s">
        <v>13</v>
      </c>
      <c r="S15" s="13" t="s">
        <v>14</v>
      </c>
      <c r="T15" s="12"/>
      <c r="U15" s="12"/>
      <c r="V15" s="12"/>
      <c r="W15" s="12"/>
      <c r="X15" s="20">
        <f>SUM(W16:W19)</f>
        <v>0</v>
      </c>
      <c r="Y15" s="45"/>
      <c r="Z15" s="142" t="s">
        <v>13</v>
      </c>
      <c r="AA15" s="13" t="s">
        <v>14</v>
      </c>
      <c r="AB15" s="12"/>
      <c r="AC15" s="12"/>
      <c r="AD15" s="12"/>
      <c r="AE15" s="12"/>
      <c r="AF15" s="20">
        <f>SUM(AE16:AE18)</f>
        <v>507.87</v>
      </c>
      <c r="AG15" s="87"/>
      <c r="AH15" s="19" t="s">
        <v>13</v>
      </c>
      <c r="AI15" s="13" t="s">
        <v>14</v>
      </c>
      <c r="AJ15" s="12"/>
      <c r="AK15" s="12"/>
      <c r="AL15" s="12"/>
      <c r="AM15" s="12"/>
      <c r="AN15" s="20">
        <f>SUM(AM16:AM18)</f>
        <v>0</v>
      </c>
      <c r="AO15" s="87"/>
      <c r="AP15" s="19" t="s">
        <v>13</v>
      </c>
      <c r="AQ15" s="13" t="s">
        <v>14</v>
      </c>
      <c r="AR15" s="12"/>
      <c r="AS15" s="12"/>
      <c r="AT15" s="12"/>
      <c r="AU15" s="12"/>
      <c r="AV15" s="20">
        <f>SUM(AU16:AU19)</f>
        <v>0</v>
      </c>
      <c r="AW15" s="87"/>
      <c r="AX15" s="19" t="s">
        <v>13</v>
      </c>
      <c r="AY15" s="13" t="s">
        <v>14</v>
      </c>
      <c r="AZ15" s="12"/>
      <c r="BA15" s="12"/>
      <c r="BB15" s="12"/>
      <c r="BC15" s="12"/>
      <c r="BD15" s="20">
        <f>SUM(BC16:BC17)</f>
        <v>0</v>
      </c>
      <c r="BE15" s="87"/>
      <c r="BF15" s="19" t="s">
        <v>13</v>
      </c>
      <c r="BG15" s="13" t="s">
        <v>14</v>
      </c>
      <c r="BH15" s="12"/>
      <c r="BI15" s="12"/>
      <c r="BJ15" s="12"/>
      <c r="BK15" s="12"/>
      <c r="BL15" s="20">
        <v>0</v>
      </c>
    </row>
    <row r="16" spans="2:64" ht="16.5" x14ac:dyDescent="0.35">
      <c r="B16" s="19"/>
      <c r="C16" s="13"/>
      <c r="D16" s="22"/>
      <c r="E16" s="23"/>
      <c r="F16" s="23"/>
      <c r="G16" s="24"/>
      <c r="H16" s="25"/>
      <c r="J16" s="19"/>
      <c r="K16" s="13"/>
      <c r="L16" s="22"/>
      <c r="M16" s="23"/>
      <c r="N16" s="23"/>
      <c r="O16" s="24"/>
      <c r="P16" s="25"/>
      <c r="R16" s="19"/>
      <c r="S16" s="13"/>
      <c r="T16" s="22"/>
      <c r="U16" s="23"/>
      <c r="V16" s="23"/>
      <c r="W16" s="24"/>
      <c r="X16" s="25"/>
      <c r="Y16" s="45"/>
      <c r="Z16" s="153">
        <v>1185</v>
      </c>
      <c r="AA16" s="153" t="s">
        <v>65</v>
      </c>
      <c r="AB16" s="152">
        <v>45838</v>
      </c>
      <c r="AC16" s="153" t="s">
        <v>66</v>
      </c>
      <c r="AD16" s="153"/>
      <c r="AE16" s="162">
        <v>507.87</v>
      </c>
      <c r="AF16" s="25"/>
      <c r="AG16" s="88"/>
      <c r="AH16" s="21"/>
      <c r="AI16" s="22"/>
      <c r="AJ16" s="22"/>
      <c r="AK16" s="23"/>
      <c r="AL16" s="23"/>
      <c r="AM16" s="24"/>
      <c r="AN16" s="25"/>
      <c r="AO16" s="88"/>
      <c r="AP16" s="21"/>
      <c r="AQ16" s="22"/>
      <c r="AR16" s="22"/>
      <c r="AS16" s="23"/>
      <c r="AT16" s="23"/>
      <c r="AV16" s="25"/>
      <c r="AW16" s="88"/>
      <c r="AX16" s="21"/>
      <c r="AY16" s="26"/>
      <c r="AZ16" s="26"/>
      <c r="BA16" s="27"/>
      <c r="BB16" s="27"/>
      <c r="BC16" s="28"/>
      <c r="BD16" s="25"/>
      <c r="BE16" s="88"/>
      <c r="BF16" s="19"/>
      <c r="BG16" s="13"/>
      <c r="BH16" s="12"/>
      <c r="BI16" s="12"/>
      <c r="BJ16" s="12"/>
      <c r="BK16" s="12"/>
      <c r="BL16" s="20"/>
    </row>
    <row r="17" spans="2:64" ht="16.5" x14ac:dyDescent="0.35">
      <c r="B17" s="19"/>
      <c r="C17" s="13"/>
      <c r="D17" s="22"/>
      <c r="E17" s="23"/>
      <c r="F17" s="23"/>
      <c r="G17" s="29"/>
      <c r="H17" s="25"/>
      <c r="J17" s="19"/>
      <c r="K17" s="13"/>
      <c r="L17" s="22"/>
      <c r="M17" s="23"/>
      <c r="N17" s="23"/>
      <c r="O17" s="29"/>
      <c r="P17" s="25"/>
      <c r="R17" s="19"/>
      <c r="S17" s="13"/>
      <c r="T17" s="22"/>
      <c r="U17" s="23"/>
      <c r="V17" s="23"/>
      <c r="W17" s="29"/>
      <c r="X17" s="25"/>
      <c r="Z17" s="21"/>
      <c r="AA17" s="23"/>
      <c r="AB17" s="22"/>
      <c r="AC17" s="23"/>
      <c r="AD17" s="23"/>
      <c r="AE17" s="29"/>
      <c r="AF17" s="25"/>
      <c r="AG17" s="88"/>
      <c r="AH17" s="21"/>
      <c r="AI17" s="23"/>
      <c r="AJ17" s="22"/>
      <c r="AK17" s="23"/>
      <c r="AL17" s="23"/>
      <c r="AM17" s="24"/>
      <c r="AN17" s="25"/>
      <c r="AO17" s="88"/>
      <c r="AP17" s="21"/>
      <c r="AQ17" s="23"/>
      <c r="AR17" s="22"/>
      <c r="AS17" s="23"/>
      <c r="AT17" s="23"/>
      <c r="AU17" s="29"/>
      <c r="AV17" s="25"/>
      <c r="AW17" s="88"/>
      <c r="AX17" s="21"/>
      <c r="AY17" s="27"/>
      <c r="AZ17" s="26"/>
      <c r="BA17" s="27"/>
      <c r="BB17" s="27"/>
      <c r="BC17" s="30"/>
      <c r="BD17" s="25"/>
      <c r="BE17" s="88"/>
      <c r="BF17" s="19"/>
      <c r="BG17" s="13"/>
      <c r="BH17" s="12"/>
      <c r="BI17" s="12"/>
      <c r="BJ17" s="12"/>
      <c r="BK17" s="12"/>
      <c r="BL17" s="20"/>
    </row>
    <row r="18" spans="2:64" ht="16.5" x14ac:dyDescent="0.35">
      <c r="B18" s="19"/>
      <c r="C18" s="13"/>
      <c r="D18" s="23"/>
      <c r="E18" s="23"/>
      <c r="F18" s="31"/>
      <c r="G18" s="24"/>
      <c r="H18" s="25"/>
      <c r="J18" s="19"/>
      <c r="K18" s="13"/>
      <c r="L18" s="23"/>
      <c r="M18" s="23"/>
      <c r="N18" s="31"/>
      <c r="O18" s="24"/>
      <c r="P18" s="25"/>
      <c r="R18" s="19"/>
      <c r="S18" s="13"/>
      <c r="T18" s="22"/>
      <c r="U18" s="23"/>
      <c r="V18" s="23"/>
      <c r="W18" s="24"/>
      <c r="X18" s="25"/>
      <c r="Z18" s="21"/>
      <c r="AA18" s="23"/>
      <c r="AB18" s="23"/>
      <c r="AC18" s="23"/>
      <c r="AD18" s="23"/>
      <c r="AE18" s="32"/>
      <c r="AF18" s="25"/>
      <c r="AG18" s="88"/>
      <c r="AH18" s="21"/>
      <c r="AI18" s="23"/>
      <c r="AJ18" s="23"/>
      <c r="AK18" s="23"/>
      <c r="AL18" s="23"/>
      <c r="AM18" s="32"/>
      <c r="AN18" s="25"/>
      <c r="AO18" s="88"/>
      <c r="AP18" s="21"/>
      <c r="AQ18" s="23"/>
      <c r="AR18" s="22"/>
      <c r="AS18" s="23"/>
      <c r="AT18" s="23"/>
      <c r="AU18" s="24"/>
      <c r="AV18" s="25"/>
      <c r="AW18" s="88"/>
      <c r="AX18" s="21"/>
      <c r="AY18" s="23"/>
      <c r="AZ18" s="23"/>
      <c r="BA18" s="23"/>
      <c r="BB18" s="31"/>
      <c r="BC18" s="24"/>
      <c r="BD18" s="25"/>
      <c r="BE18" s="88"/>
      <c r="BF18" s="21"/>
      <c r="BG18" s="23"/>
      <c r="BH18" s="23"/>
      <c r="BI18" s="23"/>
      <c r="BJ18" s="31"/>
      <c r="BK18" s="24"/>
      <c r="BL18" s="25"/>
    </row>
    <row r="19" spans="2:64" ht="16.5" x14ac:dyDescent="0.35">
      <c r="B19" s="19" t="s">
        <v>13</v>
      </c>
      <c r="C19" s="13" t="s">
        <v>15</v>
      </c>
      <c r="D19" s="33"/>
      <c r="E19" s="33"/>
      <c r="F19" s="33"/>
      <c r="G19" s="34"/>
      <c r="H19" s="35">
        <v>0</v>
      </c>
      <c r="J19" s="19" t="s">
        <v>13</v>
      </c>
      <c r="K19" s="13" t="s">
        <v>15</v>
      </c>
      <c r="L19" s="33"/>
      <c r="M19" s="33"/>
      <c r="N19" s="33"/>
      <c r="O19" s="34"/>
      <c r="P19" s="35">
        <v>0</v>
      </c>
      <c r="R19" s="19"/>
      <c r="S19" s="13"/>
      <c r="T19" s="23"/>
      <c r="U19" s="23"/>
      <c r="V19" s="23"/>
      <c r="W19" s="32"/>
      <c r="X19" s="25"/>
      <c r="Z19" s="21"/>
      <c r="AA19" s="23"/>
      <c r="AB19" s="23"/>
      <c r="AC19" s="23"/>
      <c r="AD19" s="31"/>
      <c r="AE19" s="24"/>
      <c r="AF19" s="25"/>
      <c r="AG19" s="88"/>
      <c r="AH19" s="21"/>
      <c r="AI19" s="23"/>
      <c r="AJ19" s="23"/>
      <c r="AK19" s="23"/>
      <c r="AL19" s="31"/>
      <c r="AM19" s="24"/>
      <c r="AN19" s="25"/>
      <c r="AO19" s="88"/>
      <c r="AP19" s="21"/>
      <c r="AQ19" s="23"/>
      <c r="AR19" s="23"/>
      <c r="AS19" s="23"/>
      <c r="AT19" s="23"/>
      <c r="AU19" s="32"/>
      <c r="AV19" s="25"/>
      <c r="AW19" s="88"/>
      <c r="AX19" s="19" t="s">
        <v>13</v>
      </c>
      <c r="AY19" s="13" t="s">
        <v>15</v>
      </c>
      <c r="AZ19" s="33"/>
      <c r="BA19" s="33"/>
      <c r="BB19" s="33"/>
      <c r="BC19" s="34"/>
      <c r="BD19" s="35">
        <f>BC20</f>
        <v>0</v>
      </c>
      <c r="BE19" s="88"/>
      <c r="BF19" s="19" t="s">
        <v>13</v>
      </c>
      <c r="BG19" s="13" t="s">
        <v>15</v>
      </c>
      <c r="BH19" s="33"/>
      <c r="BI19" s="33"/>
      <c r="BJ19" s="33"/>
      <c r="BK19" s="34"/>
      <c r="BL19" s="20">
        <v>0</v>
      </c>
    </row>
    <row r="20" spans="2:64" ht="16.5" x14ac:dyDescent="0.35">
      <c r="B20" s="19"/>
      <c r="C20" s="13"/>
      <c r="D20" s="33"/>
      <c r="E20" s="33"/>
      <c r="F20" s="33"/>
      <c r="G20" s="34"/>
      <c r="H20" s="35"/>
      <c r="J20" s="19"/>
      <c r="K20" s="13"/>
      <c r="L20" s="33"/>
      <c r="M20" s="33"/>
      <c r="N20" s="33"/>
      <c r="O20" s="34"/>
      <c r="P20" s="35"/>
      <c r="R20" s="19"/>
      <c r="S20" s="13"/>
      <c r="T20" s="23"/>
      <c r="U20" s="23"/>
      <c r="V20" s="31"/>
      <c r="W20" s="24"/>
      <c r="X20" s="25"/>
      <c r="Z20" s="19" t="s">
        <v>13</v>
      </c>
      <c r="AA20" s="13" t="s">
        <v>15</v>
      </c>
      <c r="AB20" s="33"/>
      <c r="AC20" s="33"/>
      <c r="AD20" s="33"/>
      <c r="AE20" s="34"/>
      <c r="AF20" s="35">
        <v>0</v>
      </c>
      <c r="AG20" s="89"/>
      <c r="AH20" s="19" t="s">
        <v>13</v>
      </c>
      <c r="AI20" s="13" t="s">
        <v>15</v>
      </c>
      <c r="AJ20" s="33"/>
      <c r="AK20" s="33"/>
      <c r="AL20" s="33"/>
      <c r="AM20" s="34"/>
      <c r="AN20" s="35">
        <v>0</v>
      </c>
      <c r="AO20" s="89"/>
      <c r="AP20" s="21"/>
      <c r="AQ20" s="23"/>
      <c r="AR20" s="23"/>
      <c r="AS20" s="23"/>
      <c r="AT20" s="31"/>
      <c r="AU20" s="24"/>
      <c r="AV20" s="25"/>
      <c r="AW20" s="89"/>
      <c r="AX20" s="36"/>
      <c r="AY20" s="37"/>
      <c r="AZ20" s="16"/>
      <c r="BA20" s="16"/>
      <c r="BB20" s="16"/>
      <c r="BC20" s="16"/>
      <c r="BD20" s="35"/>
      <c r="BE20" s="89"/>
      <c r="BF20" s="21"/>
      <c r="BG20" s="13"/>
      <c r="BH20" s="33"/>
      <c r="BI20" s="33"/>
      <c r="BJ20" s="33"/>
      <c r="BK20" s="34"/>
      <c r="BL20" s="20"/>
    </row>
    <row r="21" spans="2:64" ht="16.5" x14ac:dyDescent="0.35">
      <c r="B21" s="19"/>
      <c r="C21" s="13"/>
      <c r="D21" s="39"/>
      <c r="E21" s="39"/>
      <c r="F21" s="39"/>
      <c r="G21" s="40"/>
      <c r="H21" s="41"/>
      <c r="J21" s="19"/>
      <c r="K21" s="13"/>
      <c r="L21" s="39"/>
      <c r="M21" s="39"/>
      <c r="N21" s="39"/>
      <c r="O21" s="40"/>
      <c r="P21" s="41"/>
      <c r="R21" s="19" t="s">
        <v>13</v>
      </c>
      <c r="S21" s="13" t="s">
        <v>15</v>
      </c>
      <c r="T21" s="33"/>
      <c r="U21" s="33"/>
      <c r="V21" s="33"/>
      <c r="W21" s="34"/>
      <c r="X21" s="35">
        <v>0</v>
      </c>
      <c r="Z21" s="21"/>
      <c r="AA21" s="13"/>
      <c r="AB21" s="33"/>
      <c r="AC21" s="33"/>
      <c r="AD21" s="33"/>
      <c r="AE21" s="34"/>
      <c r="AF21" s="35"/>
      <c r="AG21" s="89"/>
      <c r="AN21" s="35"/>
      <c r="AO21" s="100"/>
      <c r="AP21" s="19" t="s">
        <v>13</v>
      </c>
      <c r="AQ21" s="13" t="s">
        <v>15</v>
      </c>
      <c r="AR21" s="33"/>
      <c r="AS21" s="33"/>
      <c r="AT21" s="33"/>
      <c r="AU21" s="34"/>
      <c r="AV21" s="35">
        <v>0</v>
      </c>
      <c r="AW21" s="89"/>
      <c r="AX21" s="21"/>
      <c r="AY21" s="38"/>
      <c r="AZ21" s="39"/>
      <c r="BA21" s="39"/>
      <c r="BB21" s="39"/>
      <c r="BC21" s="40"/>
      <c r="BD21" s="41"/>
      <c r="BE21" s="89"/>
      <c r="BF21" s="21"/>
      <c r="BG21" s="13"/>
      <c r="BH21" s="33"/>
      <c r="BI21" s="33"/>
      <c r="BJ21" s="33"/>
      <c r="BK21" s="34"/>
      <c r="BL21" s="20"/>
    </row>
    <row r="22" spans="2:64" ht="16.5" x14ac:dyDescent="0.35">
      <c r="B22" s="19" t="s">
        <v>16</v>
      </c>
      <c r="C22" s="13" t="s">
        <v>17</v>
      </c>
      <c r="D22" s="33"/>
      <c r="E22" s="33"/>
      <c r="F22" s="43"/>
      <c r="G22" s="44"/>
      <c r="H22" s="20">
        <f>SUM(G23:G24)</f>
        <v>0</v>
      </c>
      <c r="J22" s="19" t="s">
        <v>16</v>
      </c>
      <c r="K22" s="13" t="s">
        <v>17</v>
      </c>
      <c r="L22" s="33"/>
      <c r="M22" s="33"/>
      <c r="N22" s="43"/>
      <c r="O22" s="44"/>
      <c r="P22" s="20">
        <f>SUM(O23:O24)</f>
        <v>0</v>
      </c>
      <c r="Q22" s="45"/>
      <c r="R22" s="19"/>
      <c r="S22" s="13"/>
      <c r="X22" s="35"/>
      <c r="Z22" s="21"/>
      <c r="AA22" s="38"/>
      <c r="AB22" s="39"/>
      <c r="AC22" s="39"/>
      <c r="AD22" s="39"/>
      <c r="AE22" s="40"/>
      <c r="AF22" s="41"/>
      <c r="AG22" s="58"/>
      <c r="AH22" s="21"/>
      <c r="AI22" s="38"/>
      <c r="AJ22" s="39"/>
      <c r="AK22" s="39"/>
      <c r="AL22" s="39"/>
      <c r="AM22" s="40"/>
      <c r="AN22" s="41"/>
      <c r="AO22" s="94"/>
      <c r="AV22" s="35"/>
      <c r="AW22" s="58"/>
      <c r="AX22" s="19" t="s">
        <v>16</v>
      </c>
      <c r="AY22" s="13" t="s">
        <v>17</v>
      </c>
      <c r="AZ22" s="33"/>
      <c r="BA22" s="33"/>
      <c r="BB22" s="43"/>
      <c r="BC22" s="44"/>
      <c r="BD22" s="20">
        <f>SUM(BC23:BC26)</f>
        <v>0</v>
      </c>
      <c r="BE22" s="58"/>
      <c r="BF22" s="46"/>
      <c r="BG22" s="47"/>
      <c r="BH22" s="47"/>
      <c r="BI22" s="47"/>
      <c r="BJ22" s="47"/>
      <c r="BK22" s="48"/>
      <c r="BL22" s="35"/>
    </row>
    <row r="23" spans="2:64" ht="16.5" x14ac:dyDescent="0.35">
      <c r="B23" s="19"/>
      <c r="C23" s="13"/>
      <c r="D23" s="50"/>
      <c r="E23" s="51"/>
      <c r="F23" s="51"/>
      <c r="G23" s="52"/>
      <c r="H23" s="41"/>
      <c r="J23" s="19"/>
      <c r="K23" s="13"/>
      <c r="L23" s="50"/>
      <c r="M23" s="51"/>
      <c r="N23" s="51"/>
      <c r="O23" s="52"/>
      <c r="P23" s="41"/>
      <c r="R23" s="19"/>
      <c r="S23" s="13"/>
      <c r="T23" s="39"/>
      <c r="U23" s="39"/>
      <c r="V23" s="39"/>
      <c r="W23" s="40"/>
      <c r="X23" s="41"/>
      <c r="Z23" s="19" t="s">
        <v>16</v>
      </c>
      <c r="AA23" s="13" t="s">
        <v>17</v>
      </c>
      <c r="AB23" s="33"/>
      <c r="AC23" s="33"/>
      <c r="AD23" s="43"/>
      <c r="AE23" s="44"/>
      <c r="AF23" s="20">
        <f>SUM(AE24:AE25)</f>
        <v>0</v>
      </c>
      <c r="AG23" s="87"/>
      <c r="AH23" s="19" t="s">
        <v>16</v>
      </c>
      <c r="AI23" s="13" t="s">
        <v>17</v>
      </c>
      <c r="AJ23" s="33"/>
      <c r="AK23" s="33"/>
      <c r="AL23" s="43"/>
      <c r="AM23" s="44"/>
      <c r="AN23" s="20">
        <f>SUM(AM24:AM26)</f>
        <v>0</v>
      </c>
      <c r="AO23" s="87"/>
      <c r="AP23" s="21"/>
      <c r="AQ23" s="38"/>
      <c r="AR23" s="39"/>
      <c r="AS23" s="39"/>
      <c r="AT23" s="39"/>
      <c r="AU23" s="40"/>
      <c r="AV23" s="41"/>
      <c r="AW23" s="87"/>
      <c r="AX23" s="21"/>
      <c r="AY23" s="49"/>
      <c r="AZ23" s="50"/>
      <c r="BA23" s="51"/>
      <c r="BB23" s="51"/>
      <c r="BC23" s="52"/>
      <c r="BD23" s="41"/>
      <c r="BE23" s="87"/>
      <c r="BF23" s="19" t="s">
        <v>16</v>
      </c>
      <c r="BG23" s="13" t="s">
        <v>17</v>
      </c>
      <c r="BH23" s="33"/>
      <c r="BI23" s="33"/>
      <c r="BJ23" s="43"/>
      <c r="BK23" s="44"/>
      <c r="BL23" s="20">
        <f>SUM(BK25:BK26)</f>
        <v>0</v>
      </c>
    </row>
    <row r="24" spans="2:64" ht="16.5" x14ac:dyDescent="0.35">
      <c r="B24" s="19"/>
      <c r="C24" s="13"/>
      <c r="D24" s="54"/>
      <c r="E24" s="51"/>
      <c r="F24" s="54"/>
      <c r="G24" s="54"/>
      <c r="H24" s="41"/>
      <c r="J24" s="19"/>
      <c r="K24" s="13"/>
      <c r="L24" s="54"/>
      <c r="M24" s="51"/>
      <c r="N24" s="54"/>
      <c r="O24" s="54"/>
      <c r="P24" s="41"/>
      <c r="R24" s="19" t="s">
        <v>16</v>
      </c>
      <c r="S24" s="13" t="s">
        <v>17</v>
      </c>
      <c r="T24" s="33"/>
      <c r="U24" s="33"/>
      <c r="V24" s="43"/>
      <c r="W24" s="44"/>
      <c r="X24" s="20">
        <f>SUM(W25:W27)</f>
        <v>0</v>
      </c>
      <c r="Z24" s="19"/>
      <c r="AA24" s="13"/>
      <c r="AB24" s="50"/>
      <c r="AC24" s="51"/>
      <c r="AD24" s="51"/>
      <c r="AE24" s="52"/>
      <c r="AF24" s="41"/>
      <c r="AG24" s="58"/>
      <c r="AH24" s="21"/>
      <c r="AI24" s="49"/>
      <c r="AJ24" s="50"/>
      <c r="AK24" s="51"/>
      <c r="AL24" s="51"/>
      <c r="AM24" s="52"/>
      <c r="AN24" s="41"/>
      <c r="AO24" s="58"/>
      <c r="AP24" s="19" t="s">
        <v>16</v>
      </c>
      <c r="AQ24" s="13" t="s">
        <v>17</v>
      </c>
      <c r="AR24" s="33"/>
      <c r="AS24" s="33"/>
      <c r="AT24" s="43"/>
      <c r="AU24" s="44"/>
      <c r="AV24" s="20">
        <f>SUM(AU25:AU27)</f>
        <v>0</v>
      </c>
      <c r="AW24" s="58"/>
      <c r="AX24" s="21"/>
      <c r="AY24" s="49"/>
      <c r="AZ24" s="50"/>
      <c r="BA24" s="51"/>
      <c r="BB24" s="51"/>
      <c r="BC24" s="52"/>
      <c r="BD24" s="41"/>
      <c r="BE24" s="58"/>
      <c r="BF24" s="21"/>
      <c r="BG24" s="42"/>
      <c r="BH24" s="33"/>
      <c r="BI24" s="33"/>
      <c r="BJ24" s="43"/>
      <c r="BK24" s="44"/>
      <c r="BL24" s="20"/>
    </row>
    <row r="25" spans="2:64" ht="16.5" x14ac:dyDescent="0.35">
      <c r="B25" s="19"/>
      <c r="C25" s="13"/>
      <c r="D25" s="54"/>
      <c r="E25" s="54"/>
      <c r="F25" s="54"/>
      <c r="G25" s="54"/>
      <c r="H25" s="41"/>
      <c r="J25" s="19"/>
      <c r="K25" s="13"/>
      <c r="L25" s="54"/>
      <c r="M25" s="54"/>
      <c r="N25" s="54"/>
      <c r="O25" s="54"/>
      <c r="P25" s="41"/>
      <c r="R25" s="19"/>
      <c r="S25" s="13"/>
      <c r="T25" s="50"/>
      <c r="U25" s="51"/>
      <c r="V25" s="51"/>
      <c r="W25" s="52"/>
      <c r="X25" s="41"/>
      <c r="Z25" s="21"/>
      <c r="AA25" s="53"/>
      <c r="AB25" s="54"/>
      <c r="AC25" s="51"/>
      <c r="AD25" s="54"/>
      <c r="AE25" s="54"/>
      <c r="AF25" s="41"/>
      <c r="AG25" s="58"/>
      <c r="AH25" s="21"/>
      <c r="AI25" s="49"/>
      <c r="AJ25" s="50"/>
      <c r="AK25" s="51"/>
      <c r="AL25" s="51"/>
      <c r="AM25" s="52"/>
      <c r="AN25" s="41"/>
      <c r="AO25" s="58"/>
      <c r="AP25" s="21"/>
      <c r="AQ25" s="49"/>
      <c r="AR25" s="50"/>
      <c r="AS25" s="51"/>
      <c r="AT25" s="51"/>
      <c r="AU25" s="55"/>
      <c r="AV25" s="41"/>
      <c r="AW25" s="58"/>
      <c r="AX25" s="21"/>
      <c r="AY25" s="49"/>
      <c r="AZ25" s="56"/>
      <c r="BA25" s="51"/>
      <c r="BB25" s="51"/>
      <c r="BC25" s="52"/>
      <c r="BD25" s="41"/>
      <c r="BE25" s="94"/>
      <c r="BF25" s="58"/>
      <c r="BG25" s="49"/>
      <c r="BH25" s="56"/>
      <c r="BI25" s="51"/>
      <c r="BJ25" s="51"/>
      <c r="BK25" s="52"/>
      <c r="BL25" s="41"/>
    </row>
    <row r="26" spans="2:64" ht="16.5" x14ac:dyDescent="0.35">
      <c r="B26" s="19"/>
      <c r="C26" s="13"/>
      <c r="D26" s="44"/>
      <c r="E26" s="44"/>
      <c r="F26" s="44"/>
      <c r="G26" s="44"/>
      <c r="H26" s="41"/>
      <c r="J26" s="19"/>
      <c r="K26" s="13"/>
      <c r="L26" s="44"/>
      <c r="M26" s="44"/>
      <c r="N26" s="44"/>
      <c r="O26" s="44"/>
      <c r="P26" s="41"/>
      <c r="R26" s="19"/>
      <c r="S26" s="13"/>
      <c r="T26" s="50"/>
      <c r="U26" s="51"/>
      <c r="V26" s="51"/>
      <c r="W26" s="52"/>
      <c r="X26" s="41"/>
      <c r="Z26" s="21"/>
      <c r="AA26" s="54"/>
      <c r="AB26" s="54"/>
      <c r="AC26" s="54"/>
      <c r="AD26" s="54"/>
      <c r="AE26" s="54"/>
      <c r="AF26" s="41"/>
      <c r="AG26" s="58"/>
      <c r="AH26" s="21"/>
      <c r="AI26" s="49"/>
      <c r="AJ26" s="50"/>
      <c r="AK26" s="51"/>
      <c r="AL26" s="51"/>
      <c r="AM26" s="52"/>
      <c r="AN26" s="41"/>
      <c r="AO26" s="58"/>
      <c r="AP26" s="21"/>
      <c r="AQ26" s="49"/>
      <c r="AR26" s="50"/>
      <c r="AS26" s="51"/>
      <c r="AT26" s="51"/>
      <c r="AU26" s="52"/>
      <c r="AV26" s="41"/>
      <c r="AW26" s="58"/>
      <c r="AX26" s="21"/>
      <c r="AY26" s="49"/>
      <c r="AZ26" s="50"/>
      <c r="BA26" s="51"/>
      <c r="BB26" s="51"/>
      <c r="BC26" s="52"/>
      <c r="BD26" s="41"/>
      <c r="BE26" s="94"/>
      <c r="BF26" s="58"/>
      <c r="BG26" s="49"/>
      <c r="BH26" s="50"/>
      <c r="BI26" s="51"/>
      <c r="BJ26" s="51"/>
      <c r="BK26" s="52"/>
      <c r="BL26" s="59"/>
    </row>
    <row r="27" spans="2:64" ht="16.5" x14ac:dyDescent="0.35">
      <c r="B27" s="19" t="s">
        <v>16</v>
      </c>
      <c r="C27" s="13" t="s">
        <v>18</v>
      </c>
      <c r="D27" s="12"/>
      <c r="E27" s="12"/>
      <c r="F27" s="14"/>
      <c r="G27" s="12"/>
      <c r="H27" s="20">
        <f>SUM(G28:G29)</f>
        <v>0</v>
      </c>
      <c r="J27" s="19" t="s">
        <v>16</v>
      </c>
      <c r="K27" s="13" t="s">
        <v>18</v>
      </c>
      <c r="L27" s="12"/>
      <c r="M27" s="12"/>
      <c r="N27" s="14"/>
      <c r="O27" s="12"/>
      <c r="P27" s="20">
        <f>SUM(O28:O29)</f>
        <v>0</v>
      </c>
      <c r="R27" s="19"/>
      <c r="S27" s="13"/>
      <c r="T27" s="50"/>
      <c r="U27" s="51"/>
      <c r="V27" s="51"/>
      <c r="W27" s="52"/>
      <c r="X27" s="41"/>
      <c r="Z27" s="21"/>
      <c r="AA27" s="44"/>
      <c r="AB27" s="44"/>
      <c r="AC27" s="44"/>
      <c r="AD27" s="44"/>
      <c r="AE27" s="44"/>
      <c r="AF27" s="41"/>
      <c r="AG27" s="58"/>
      <c r="AH27" s="21"/>
      <c r="AI27" s="49"/>
      <c r="AJ27" s="50"/>
      <c r="AK27" s="51"/>
      <c r="AL27" s="51"/>
      <c r="AM27" s="52"/>
      <c r="AN27" s="41"/>
      <c r="AO27" s="58"/>
      <c r="AP27" s="21"/>
      <c r="AQ27" s="49"/>
      <c r="AR27" s="50"/>
      <c r="AS27" s="51"/>
      <c r="AT27" s="51"/>
      <c r="AU27" s="52"/>
      <c r="AV27" s="41"/>
      <c r="AW27" s="94"/>
      <c r="AX27" s="142" t="s">
        <v>16</v>
      </c>
      <c r="AY27" s="13" t="s">
        <v>18</v>
      </c>
      <c r="AZ27" s="12"/>
      <c r="BA27" s="12"/>
      <c r="BB27" s="14"/>
      <c r="BC27" s="12"/>
      <c r="BD27" s="20">
        <f>SUM(BC28:BC31)</f>
        <v>205234.91</v>
      </c>
      <c r="BE27" s="94"/>
      <c r="BF27" s="19" t="s">
        <v>16</v>
      </c>
      <c r="BG27" s="13" t="s">
        <v>18</v>
      </c>
      <c r="BH27" s="12"/>
      <c r="BI27" s="12"/>
      <c r="BJ27" s="14"/>
      <c r="BK27" s="12"/>
      <c r="BL27" s="60">
        <f>SUM(BK28:BK31)</f>
        <v>5450</v>
      </c>
    </row>
    <row r="28" spans="2:64" ht="16.5" x14ac:dyDescent="0.35">
      <c r="B28" s="61"/>
      <c r="C28" s="62"/>
      <c r="D28" s="63"/>
      <c r="E28" s="64"/>
      <c r="F28" s="55"/>
      <c r="G28" s="55"/>
      <c r="H28" s="41"/>
      <c r="J28" s="61"/>
      <c r="K28" s="62"/>
      <c r="L28" s="63"/>
      <c r="M28" s="64"/>
      <c r="N28" s="55"/>
      <c r="O28" s="55"/>
      <c r="P28" s="41"/>
      <c r="R28" s="19"/>
      <c r="S28" s="13"/>
      <c r="T28" s="50"/>
      <c r="U28" s="51"/>
      <c r="V28" s="51"/>
      <c r="W28" s="52"/>
      <c r="X28" s="41"/>
      <c r="Y28" s="45"/>
      <c r="Z28" s="142" t="s">
        <v>16</v>
      </c>
      <c r="AA28" s="13" t="s">
        <v>18</v>
      </c>
      <c r="AB28" s="12"/>
      <c r="AC28" s="12"/>
      <c r="AD28" s="14"/>
      <c r="AE28" s="12"/>
      <c r="AF28" s="20">
        <f>SUM(AE29:AE29)</f>
        <v>0</v>
      </c>
      <c r="AG28" s="87"/>
      <c r="AH28" s="19" t="s">
        <v>16</v>
      </c>
      <c r="AI28" s="13" t="s">
        <v>18</v>
      </c>
      <c r="AJ28" s="12"/>
      <c r="AK28" s="12"/>
      <c r="AL28" s="14"/>
      <c r="AM28" s="12"/>
      <c r="AN28" s="20">
        <f>SUM(AM28:AM31)</f>
        <v>0</v>
      </c>
      <c r="AO28" s="87"/>
      <c r="AP28" s="21"/>
      <c r="AQ28" s="49"/>
      <c r="AR28" s="50"/>
      <c r="AS28" s="51"/>
      <c r="AT28" s="51"/>
      <c r="AU28" s="52"/>
      <c r="AV28" s="41"/>
      <c r="AW28" s="105"/>
      <c r="AX28" s="151">
        <v>1445</v>
      </c>
      <c r="AY28" s="151" t="s">
        <v>35</v>
      </c>
      <c r="AZ28" s="152">
        <v>45838</v>
      </c>
      <c r="BA28" s="153" t="s">
        <v>67</v>
      </c>
      <c r="BB28" s="14"/>
      <c r="BC28" s="154">
        <v>205234.91</v>
      </c>
      <c r="BD28" s="41"/>
      <c r="BE28" s="105"/>
      <c r="BF28" s="151">
        <v>761</v>
      </c>
      <c r="BG28" s="151" t="s">
        <v>35</v>
      </c>
      <c r="BH28" s="152">
        <v>45762</v>
      </c>
      <c r="BI28" s="153" t="s">
        <v>54</v>
      </c>
      <c r="BJ28" s="14"/>
      <c r="BK28" s="154">
        <v>2200</v>
      </c>
      <c r="BL28" s="60"/>
    </row>
    <row r="29" spans="2:64" ht="16.5" x14ac:dyDescent="0.35">
      <c r="B29" s="61"/>
      <c r="C29" s="62"/>
      <c r="D29" s="72"/>
      <c r="E29" s="64"/>
      <c r="F29" s="55"/>
      <c r="G29" s="55"/>
      <c r="H29" s="73"/>
      <c r="J29" s="61"/>
      <c r="K29" s="62"/>
      <c r="L29" s="72"/>
      <c r="M29" s="64"/>
      <c r="N29" s="55"/>
      <c r="O29" s="55"/>
      <c r="P29" s="73"/>
      <c r="R29" s="19" t="s">
        <v>16</v>
      </c>
      <c r="S29" s="13" t="s">
        <v>18</v>
      </c>
      <c r="T29" s="12"/>
      <c r="U29" s="12"/>
      <c r="V29" s="14"/>
      <c r="W29" s="12"/>
      <c r="X29" s="20">
        <f>SUM(W29:W32)</f>
        <v>0</v>
      </c>
      <c r="Y29" s="45"/>
      <c r="Z29" s="151"/>
      <c r="AA29" s="151"/>
      <c r="AB29" s="152"/>
      <c r="AC29" s="153"/>
      <c r="AD29" s="55"/>
      <c r="AE29" s="55"/>
      <c r="AF29" s="41"/>
      <c r="AG29" s="58"/>
      <c r="AH29" s="61"/>
      <c r="AI29" s="62"/>
      <c r="AJ29" s="63"/>
      <c r="AK29" s="64"/>
      <c r="AL29" s="55"/>
      <c r="AM29" s="55"/>
      <c r="AN29" s="41"/>
      <c r="AO29" s="94"/>
      <c r="AP29" s="19" t="s">
        <v>16</v>
      </c>
      <c r="AQ29" s="13" t="s">
        <v>18</v>
      </c>
      <c r="AR29" s="12"/>
      <c r="AS29" s="12"/>
      <c r="AT29" s="14"/>
      <c r="AU29" s="12"/>
      <c r="AV29" s="20">
        <f>SUM(AU29:AU31)</f>
        <v>0</v>
      </c>
      <c r="AW29" s="94"/>
      <c r="AX29" s="44"/>
      <c r="BD29" s="41"/>
      <c r="BE29" s="94"/>
      <c r="BF29" s="151">
        <v>1360</v>
      </c>
      <c r="BG29" s="151" t="s">
        <v>35</v>
      </c>
      <c r="BH29" s="152">
        <v>45827</v>
      </c>
      <c r="BI29" s="153" t="s">
        <v>68</v>
      </c>
      <c r="BJ29" s="14"/>
      <c r="BK29" s="154">
        <v>3250</v>
      </c>
      <c r="BL29" s="60"/>
    </row>
    <row r="30" spans="2:64" ht="16.5" x14ac:dyDescent="0.35">
      <c r="B30" s="75"/>
      <c r="C30" s="23"/>
      <c r="D30" s="23"/>
      <c r="E30" s="23"/>
      <c r="F30" s="23"/>
      <c r="G30" s="76"/>
      <c r="H30" s="41"/>
      <c r="J30" s="75"/>
      <c r="K30" s="23"/>
      <c r="L30" s="23"/>
      <c r="M30" s="23"/>
      <c r="N30" s="23"/>
      <c r="O30" s="76"/>
      <c r="P30" s="41"/>
      <c r="R30" s="61"/>
      <c r="S30" s="62"/>
      <c r="T30" s="63"/>
      <c r="U30" s="64"/>
      <c r="V30" s="55"/>
      <c r="W30" s="55"/>
      <c r="X30" s="41"/>
      <c r="Z30" s="61"/>
      <c r="AA30" s="62"/>
      <c r="AB30" s="72"/>
      <c r="AC30" s="64"/>
      <c r="AD30" s="55"/>
      <c r="AE30" s="55"/>
      <c r="AF30" s="73"/>
      <c r="AG30" s="90"/>
      <c r="AH30" s="61"/>
      <c r="AI30" s="62"/>
      <c r="AJ30" s="63"/>
      <c r="AK30" s="64"/>
      <c r="AL30" s="55"/>
      <c r="AM30" s="55"/>
      <c r="AN30" s="73"/>
      <c r="AO30" s="96"/>
      <c r="AP30" s="99"/>
      <c r="AQ30" s="151"/>
      <c r="AR30" s="152"/>
      <c r="AS30" s="153"/>
      <c r="AT30" s="55"/>
      <c r="AU30" s="154"/>
      <c r="AV30" s="73"/>
      <c r="AW30" s="90"/>
      <c r="AX30" s="75"/>
      <c r="AY30" s="23"/>
      <c r="AZ30" s="23"/>
      <c r="BA30" s="23"/>
      <c r="BB30" s="23"/>
      <c r="BC30" s="55"/>
      <c r="BD30" s="41"/>
      <c r="BE30" s="96"/>
      <c r="BL30" s="60"/>
    </row>
    <row r="31" spans="2:64" ht="16.5" x14ac:dyDescent="0.35">
      <c r="B31" s="75"/>
      <c r="C31" s="43"/>
      <c r="D31" s="16" t="s">
        <v>19</v>
      </c>
      <c r="E31" s="16"/>
      <c r="F31" s="16"/>
      <c r="G31" s="34"/>
      <c r="H31" s="77">
        <f>H13+H15+H19-H22-H27</f>
        <v>5059.9799999999996</v>
      </c>
      <c r="J31" s="75"/>
      <c r="K31" s="43"/>
      <c r="L31" s="16" t="s">
        <v>19</v>
      </c>
      <c r="M31" s="16"/>
      <c r="N31" s="16"/>
      <c r="O31" s="34"/>
      <c r="P31" s="77">
        <f>P13+P15+P19-P22-P27</f>
        <v>38832.32</v>
      </c>
      <c r="R31" s="61"/>
      <c r="S31" s="62"/>
      <c r="T31" s="63"/>
      <c r="U31" s="64"/>
      <c r="V31" s="55"/>
      <c r="W31" s="55"/>
      <c r="X31" s="73"/>
      <c r="Z31" s="75"/>
      <c r="AA31" s="23"/>
      <c r="AB31" s="23"/>
      <c r="AC31" s="23"/>
      <c r="AD31" s="23"/>
      <c r="AE31" s="76"/>
      <c r="AF31" s="41"/>
      <c r="AG31" s="58"/>
      <c r="AH31" s="61"/>
      <c r="AI31" s="62"/>
      <c r="AJ31" s="72"/>
      <c r="AK31" s="64"/>
      <c r="AL31" s="55"/>
      <c r="AM31" s="55"/>
      <c r="AN31" s="73"/>
      <c r="AO31" s="94"/>
      <c r="AP31" s="61"/>
      <c r="AQ31" s="62"/>
      <c r="AR31" s="72"/>
      <c r="AS31" s="64"/>
      <c r="AT31" s="55"/>
      <c r="AU31" s="55"/>
      <c r="AV31" s="73"/>
      <c r="AW31" s="58"/>
      <c r="AX31" s="75"/>
      <c r="AY31" s="23"/>
      <c r="AZ31" s="23"/>
      <c r="BA31" s="23"/>
      <c r="BB31" s="23"/>
      <c r="BC31" s="76"/>
      <c r="BD31" s="41"/>
      <c r="BE31" s="94"/>
      <c r="BF31" s="151"/>
      <c r="BG31" s="151"/>
      <c r="BH31" s="152"/>
      <c r="BI31" s="153"/>
      <c r="BJ31" s="14"/>
      <c r="BK31" s="154"/>
      <c r="BL31" s="60"/>
    </row>
    <row r="32" spans="2:64" ht="16.5" x14ac:dyDescent="0.35">
      <c r="B32" s="75"/>
      <c r="C32" s="43"/>
      <c r="D32" s="13" t="s">
        <v>61</v>
      </c>
      <c r="E32" s="8"/>
      <c r="F32" s="8"/>
      <c r="G32" s="8"/>
      <c r="H32" s="78">
        <v>5059.9799999999996</v>
      </c>
      <c r="J32" s="75"/>
      <c r="K32" s="43"/>
      <c r="L32" s="13" t="s">
        <v>61</v>
      </c>
      <c r="M32" s="8"/>
      <c r="N32" s="8"/>
      <c r="O32" s="8"/>
      <c r="P32" s="78">
        <v>38832.32</v>
      </c>
      <c r="R32" s="61"/>
      <c r="S32" s="62"/>
      <c r="T32" s="72"/>
      <c r="U32" s="64"/>
      <c r="V32" s="55"/>
      <c r="W32" s="55"/>
      <c r="X32" s="73"/>
      <c r="Z32" s="75"/>
      <c r="AA32" s="43"/>
      <c r="AB32" s="16" t="s">
        <v>19</v>
      </c>
      <c r="AC32" s="16"/>
      <c r="AD32" s="16"/>
      <c r="AE32" s="34"/>
      <c r="AF32" s="77">
        <f>AF13+AF15+AF20-AF23-AF28</f>
        <v>43751.44</v>
      </c>
      <c r="AG32" s="91"/>
      <c r="AH32" s="75"/>
      <c r="AI32" s="23"/>
      <c r="AJ32" s="23"/>
      <c r="AK32" s="23"/>
      <c r="AL32" s="23"/>
      <c r="AM32" s="76"/>
      <c r="AN32" s="41"/>
      <c r="AO32" s="97"/>
      <c r="AP32" s="75"/>
      <c r="AQ32" s="23"/>
      <c r="AR32" s="23"/>
      <c r="AS32" s="23"/>
      <c r="AT32" s="23"/>
      <c r="AU32" s="76"/>
      <c r="AV32" s="41"/>
      <c r="AW32" s="91"/>
      <c r="AX32" s="75"/>
      <c r="AY32" s="43"/>
      <c r="AZ32" s="16" t="s">
        <v>19</v>
      </c>
      <c r="BA32" s="16"/>
      <c r="BB32" s="16"/>
      <c r="BC32" s="34"/>
      <c r="BD32" s="77">
        <f>BD13+BD15+BD19-BD22-BD27</f>
        <v>1143552.6900000002</v>
      </c>
      <c r="BE32" s="97"/>
      <c r="BF32" s="43"/>
      <c r="BG32" s="23"/>
      <c r="BH32" s="16" t="s">
        <v>19</v>
      </c>
      <c r="BI32" s="23"/>
      <c r="BJ32" s="23"/>
      <c r="BK32" s="76"/>
      <c r="BL32" s="77">
        <f>+BL13-BL27</f>
        <v>96683.89</v>
      </c>
    </row>
    <row r="33" spans="2:64" ht="16.5" x14ac:dyDescent="0.35">
      <c r="B33" s="75"/>
      <c r="C33" s="43"/>
      <c r="D33" s="16" t="s">
        <v>20</v>
      </c>
      <c r="E33" s="43"/>
      <c r="F33" s="43"/>
      <c r="G33" s="43"/>
      <c r="H33" s="79">
        <f>H31-H32</f>
        <v>0</v>
      </c>
      <c r="J33" s="75"/>
      <c r="K33" s="43"/>
      <c r="L33" s="16" t="s">
        <v>20</v>
      </c>
      <c r="M33" s="43"/>
      <c r="N33" s="43"/>
      <c r="O33" s="43"/>
      <c r="P33" s="79">
        <f>P31-P32</f>
        <v>0</v>
      </c>
      <c r="R33" s="75"/>
      <c r="S33" s="23"/>
      <c r="T33" s="23"/>
      <c r="U33" s="23"/>
      <c r="V33" s="23"/>
      <c r="W33" s="76"/>
      <c r="X33" s="41"/>
      <c r="Z33" s="75"/>
      <c r="AA33" s="43"/>
      <c r="AB33" s="13" t="s">
        <v>61</v>
      </c>
      <c r="AC33" s="8"/>
      <c r="AD33" s="8"/>
      <c r="AE33" s="8"/>
      <c r="AF33" s="78">
        <v>43751.44</v>
      </c>
      <c r="AG33" s="92"/>
      <c r="AH33" s="75"/>
      <c r="AI33" s="43"/>
      <c r="AJ33" s="16" t="s">
        <v>19</v>
      </c>
      <c r="AK33" s="16"/>
      <c r="AL33" s="16"/>
      <c r="AM33" s="34"/>
      <c r="AN33" s="77">
        <f>AN13+AN15+AN20-AN23-AN28</f>
        <v>898803.55</v>
      </c>
      <c r="AO33" s="98"/>
      <c r="AP33" s="75"/>
      <c r="AQ33" s="43"/>
      <c r="AR33" s="16" t="s">
        <v>19</v>
      </c>
      <c r="AS33" s="16"/>
      <c r="AT33" s="16"/>
      <c r="AU33" s="34"/>
      <c r="AV33" s="77">
        <f>AV13+AV15+AV21-AV24-AV29</f>
        <v>1248.9000000000001</v>
      </c>
      <c r="AW33" s="92"/>
      <c r="AX33" s="75"/>
      <c r="AY33" s="43"/>
      <c r="AZ33" s="13" t="s">
        <v>61</v>
      </c>
      <c r="BA33" s="8"/>
      <c r="BB33" s="8"/>
      <c r="BC33" s="8"/>
      <c r="BD33" s="78">
        <v>1143552.69</v>
      </c>
      <c r="BE33" s="98"/>
      <c r="BF33" s="43"/>
      <c r="BG33" s="43"/>
      <c r="BH33" s="13" t="s">
        <v>61</v>
      </c>
      <c r="BI33" s="16"/>
      <c r="BJ33" s="16"/>
      <c r="BK33" s="34"/>
      <c r="BL33" s="78">
        <v>96683.89</v>
      </c>
    </row>
    <row r="34" spans="2:64" ht="16.5" x14ac:dyDescent="0.35">
      <c r="B34" s="75"/>
      <c r="C34" s="43"/>
      <c r="D34" s="43"/>
      <c r="E34" s="43"/>
      <c r="F34" s="43"/>
      <c r="G34" s="43"/>
      <c r="H34" s="79"/>
      <c r="J34" s="75"/>
      <c r="K34" s="43"/>
      <c r="L34" s="43"/>
      <c r="M34" s="43"/>
      <c r="N34" s="43"/>
      <c r="O34" s="43"/>
      <c r="P34" s="79"/>
      <c r="R34" s="75"/>
      <c r="S34" s="43"/>
      <c r="T34" s="16" t="s">
        <v>19</v>
      </c>
      <c r="U34" s="16"/>
      <c r="V34" s="16"/>
      <c r="W34" s="34"/>
      <c r="X34" s="77">
        <f>X13+X15+X21-X24-X29</f>
        <v>63860.15</v>
      </c>
      <c r="Z34" s="75"/>
      <c r="AA34" s="43"/>
      <c r="AB34" s="16" t="s">
        <v>20</v>
      </c>
      <c r="AC34" s="43"/>
      <c r="AD34" s="43"/>
      <c r="AE34" s="43"/>
      <c r="AF34" s="79">
        <f>AF32-AF33</f>
        <v>0</v>
      </c>
      <c r="AG34" s="93"/>
      <c r="AH34" s="75"/>
      <c r="AI34" s="43"/>
      <c r="AJ34" s="13" t="s">
        <v>61</v>
      </c>
      <c r="AK34" s="8"/>
      <c r="AL34" s="8"/>
      <c r="AM34" s="8"/>
      <c r="AN34" s="78">
        <v>898803.55</v>
      </c>
      <c r="AO34" s="93"/>
      <c r="AP34" s="75"/>
      <c r="AQ34" s="43"/>
      <c r="AR34" s="13" t="s">
        <v>61</v>
      </c>
      <c r="AS34" s="8"/>
      <c r="AT34" s="8"/>
      <c r="AU34" s="8"/>
      <c r="AV34" s="78">
        <v>1248.9000000000001</v>
      </c>
      <c r="AW34" s="93"/>
      <c r="AX34" s="75"/>
      <c r="AY34" s="43"/>
      <c r="AZ34" s="16" t="s">
        <v>20</v>
      </c>
      <c r="BA34" s="43"/>
      <c r="BB34" s="43"/>
      <c r="BC34" s="43"/>
      <c r="BD34" s="79">
        <f>BD32-BD33</f>
        <v>0</v>
      </c>
      <c r="BE34" s="93"/>
      <c r="BF34" s="75"/>
      <c r="BG34" s="43"/>
      <c r="BH34" s="16" t="s">
        <v>20</v>
      </c>
      <c r="BI34" s="8"/>
      <c r="BJ34" s="8"/>
      <c r="BK34" s="8"/>
      <c r="BL34" s="79">
        <f>BL32-BL33</f>
        <v>0</v>
      </c>
    </row>
    <row r="35" spans="2:64" ht="17.25" thickBot="1" x14ac:dyDescent="0.4">
      <c r="B35" s="80"/>
      <c r="C35" s="81"/>
      <c r="D35" s="81"/>
      <c r="E35" s="81"/>
      <c r="F35" s="81"/>
      <c r="G35" s="81"/>
      <c r="H35" s="82"/>
      <c r="J35" s="80"/>
      <c r="K35" s="81"/>
      <c r="L35" s="81"/>
      <c r="M35" s="81"/>
      <c r="N35" s="81"/>
      <c r="O35" s="81"/>
      <c r="P35" s="82"/>
      <c r="R35" s="75"/>
      <c r="S35" s="43"/>
      <c r="T35" s="13" t="s">
        <v>61</v>
      </c>
      <c r="U35" s="8"/>
      <c r="V35" s="8"/>
      <c r="W35" s="8"/>
      <c r="X35" s="78">
        <v>63860.15</v>
      </c>
      <c r="Z35" s="75"/>
      <c r="AA35" s="43"/>
      <c r="AB35" s="43"/>
      <c r="AC35" s="43"/>
      <c r="AD35" s="43"/>
      <c r="AE35" s="43"/>
      <c r="AF35" s="79"/>
      <c r="AG35" s="93"/>
      <c r="AH35" s="75"/>
      <c r="AI35" s="43"/>
      <c r="AJ35" s="16" t="s">
        <v>20</v>
      </c>
      <c r="AK35" s="43"/>
      <c r="AL35" s="43"/>
      <c r="AM35" s="43"/>
      <c r="AN35" s="79">
        <f>AN33-AN34</f>
        <v>0</v>
      </c>
      <c r="AO35" s="93"/>
      <c r="AP35" s="75"/>
      <c r="AQ35" s="43"/>
      <c r="AR35" s="16" t="s">
        <v>20</v>
      </c>
      <c r="AS35" s="43"/>
      <c r="AT35" s="43"/>
      <c r="AU35" s="43"/>
      <c r="AV35" s="79">
        <f>AV33-AV34</f>
        <v>0</v>
      </c>
      <c r="AW35" s="93"/>
      <c r="AX35" s="75"/>
      <c r="AY35" s="43"/>
      <c r="AZ35" s="43"/>
      <c r="BA35" s="43"/>
      <c r="BB35" s="43"/>
      <c r="BC35" s="43"/>
      <c r="BD35" s="79"/>
      <c r="BE35" s="93"/>
      <c r="BF35" s="75"/>
      <c r="BG35" s="43"/>
      <c r="BI35" s="43"/>
      <c r="BJ35" s="43"/>
      <c r="BK35" s="43"/>
      <c r="BL35" s="79"/>
    </row>
    <row r="36" spans="2:64" ht="17.25" thickBot="1" x14ac:dyDescent="0.4">
      <c r="R36" s="75"/>
      <c r="S36" s="43"/>
      <c r="T36" s="16" t="s">
        <v>20</v>
      </c>
      <c r="U36" s="43"/>
      <c r="V36" s="43"/>
      <c r="W36" s="43"/>
      <c r="X36" s="79">
        <f>X34-X35</f>
        <v>0</v>
      </c>
      <c r="Z36" s="80"/>
      <c r="AA36" s="81"/>
      <c r="AB36" s="81"/>
      <c r="AC36" s="81"/>
      <c r="AD36" s="81"/>
      <c r="AE36" s="81"/>
      <c r="AF36" s="82"/>
      <c r="AG36" s="43"/>
      <c r="AH36" s="75"/>
      <c r="AI36" s="43"/>
      <c r="AJ36" s="43"/>
      <c r="AK36" s="43"/>
      <c r="AL36" s="43"/>
      <c r="AM36" s="43"/>
      <c r="AN36" s="79"/>
      <c r="AO36" s="43"/>
      <c r="AP36" s="75"/>
      <c r="AQ36" s="43"/>
      <c r="AR36" s="43"/>
      <c r="AS36" s="43"/>
      <c r="AT36" s="43"/>
      <c r="AU36" s="43"/>
      <c r="AV36" s="79"/>
      <c r="AW36" s="43"/>
      <c r="AX36" s="80"/>
      <c r="AY36" s="81"/>
      <c r="AZ36" s="81"/>
      <c r="BA36" s="81"/>
      <c r="BB36" s="81"/>
      <c r="BC36" s="81"/>
      <c r="BD36" s="82"/>
      <c r="BE36" s="43"/>
      <c r="BF36" s="83"/>
      <c r="BG36" s="81"/>
      <c r="BH36" s="81"/>
      <c r="BI36" s="81"/>
      <c r="BJ36" s="81"/>
      <c r="BK36" s="81"/>
      <c r="BL36" s="82"/>
    </row>
    <row r="37" spans="2:64" ht="15.75" thickBot="1" x14ac:dyDescent="0.3">
      <c r="R37" s="75"/>
      <c r="S37" s="43"/>
      <c r="T37" s="43"/>
      <c r="U37" s="43"/>
      <c r="V37" s="43"/>
      <c r="W37" s="43"/>
      <c r="X37" s="79"/>
      <c r="AH37" s="80"/>
      <c r="AI37" s="81"/>
      <c r="AJ37" s="81"/>
      <c r="AK37" s="81"/>
      <c r="AL37" s="81"/>
      <c r="AM37" s="81"/>
      <c r="AN37" s="82"/>
      <c r="AP37" s="80"/>
      <c r="AQ37" s="81"/>
      <c r="AR37" s="81"/>
      <c r="AS37" s="81"/>
      <c r="AT37" s="81"/>
      <c r="AU37" s="81"/>
      <c r="AV37" s="82"/>
      <c r="BF37" s="44"/>
    </row>
    <row r="38" spans="2:64" ht="15.75" thickBot="1" x14ac:dyDescent="0.3">
      <c r="R38" s="80"/>
      <c r="S38" s="81"/>
      <c r="T38" s="81"/>
      <c r="U38" s="81"/>
      <c r="V38" s="81"/>
      <c r="W38" s="81"/>
      <c r="X38" s="82"/>
      <c r="BF38" s="44"/>
    </row>
    <row r="39" spans="2:64" x14ac:dyDescent="0.25">
      <c r="C39" s="206"/>
      <c r="D39" s="206"/>
      <c r="E39" s="206"/>
      <c r="F39" s="206"/>
      <c r="K39" s="206"/>
      <c r="L39" s="206"/>
      <c r="M39" s="206"/>
      <c r="N39" s="206"/>
      <c r="BF39" s="44"/>
    </row>
    <row r="40" spans="2:64" x14ac:dyDescent="0.25">
      <c r="C40" s="207" t="s">
        <v>21</v>
      </c>
      <c r="D40" s="207"/>
      <c r="E40" s="207"/>
      <c r="F40" s="207"/>
      <c r="K40" s="207" t="s">
        <v>21</v>
      </c>
      <c r="L40" s="207"/>
      <c r="M40" s="207"/>
      <c r="N40" s="207"/>
      <c r="AA40" s="206"/>
      <c r="AB40" s="206"/>
      <c r="AC40" s="206"/>
      <c r="AD40" s="206"/>
      <c r="AY40" s="206"/>
      <c r="AZ40" s="206"/>
      <c r="BA40" s="206"/>
      <c r="BB40" s="206"/>
      <c r="BF40" s="44"/>
      <c r="BG40" s="206"/>
      <c r="BH40" s="206"/>
      <c r="BI40" s="206"/>
      <c r="BJ40" s="206"/>
    </row>
    <row r="41" spans="2:64" x14ac:dyDescent="0.25">
      <c r="C41" s="208" t="s">
        <v>22</v>
      </c>
      <c r="D41" s="208"/>
      <c r="E41" s="208"/>
      <c r="F41" s="208"/>
      <c r="K41" s="208" t="s">
        <v>22</v>
      </c>
      <c r="L41" s="208"/>
      <c r="M41" s="208"/>
      <c r="N41" s="208"/>
      <c r="AA41" s="207" t="s">
        <v>21</v>
      </c>
      <c r="AB41" s="207"/>
      <c r="AC41" s="207"/>
      <c r="AD41" s="207"/>
      <c r="AI41" s="206"/>
      <c r="AJ41" s="206"/>
      <c r="AK41" s="206"/>
      <c r="AL41" s="206"/>
      <c r="AQ41" s="206"/>
      <c r="AR41" s="206"/>
      <c r="AS41" s="206"/>
      <c r="AT41" s="206"/>
      <c r="AY41" s="207" t="s">
        <v>21</v>
      </c>
      <c r="AZ41" s="207"/>
      <c r="BA41" s="207"/>
      <c r="BB41" s="207"/>
      <c r="BF41" s="44"/>
      <c r="BG41" s="207" t="s">
        <v>21</v>
      </c>
      <c r="BH41" s="207"/>
      <c r="BI41" s="207"/>
      <c r="BJ41" s="207"/>
    </row>
    <row r="42" spans="2:64" x14ac:dyDescent="0.25">
      <c r="S42" s="206"/>
      <c r="T42" s="206"/>
      <c r="U42" s="206"/>
      <c r="V42" s="206"/>
      <c r="AA42" s="208" t="s">
        <v>22</v>
      </c>
      <c r="AB42" s="208"/>
      <c r="AC42" s="208"/>
      <c r="AD42" s="208"/>
      <c r="AI42" s="207" t="s">
        <v>21</v>
      </c>
      <c r="AJ42" s="207"/>
      <c r="AK42" s="207"/>
      <c r="AL42" s="207"/>
      <c r="AQ42" s="207" t="s">
        <v>21</v>
      </c>
      <c r="AR42" s="207"/>
      <c r="AS42" s="207"/>
      <c r="AT42" s="207"/>
      <c r="AY42" s="208" t="s">
        <v>22</v>
      </c>
      <c r="AZ42" s="208"/>
      <c r="BA42" s="208"/>
      <c r="BB42" s="208"/>
      <c r="BG42" s="208" t="s">
        <v>22</v>
      </c>
      <c r="BH42" s="208"/>
      <c r="BI42" s="208"/>
      <c r="BJ42" s="208"/>
    </row>
    <row r="43" spans="2:64" x14ac:dyDescent="0.25">
      <c r="S43" s="207" t="s">
        <v>21</v>
      </c>
      <c r="T43" s="207"/>
      <c r="U43" s="207"/>
      <c r="V43" s="207"/>
      <c r="AI43" s="208" t="s">
        <v>22</v>
      </c>
      <c r="AJ43" s="208"/>
      <c r="AK43" s="208"/>
      <c r="AL43" s="208"/>
      <c r="AQ43" s="208" t="s">
        <v>22</v>
      </c>
      <c r="AR43" s="208"/>
      <c r="AS43" s="208"/>
      <c r="AT43" s="208"/>
    </row>
    <row r="44" spans="2:64" x14ac:dyDescent="0.25">
      <c r="S44" s="208" t="s">
        <v>22</v>
      </c>
      <c r="T44" s="208"/>
      <c r="U44" s="208"/>
      <c r="V44" s="208"/>
    </row>
  </sheetData>
  <mergeCells count="80">
    <mergeCell ref="AP2:AV2"/>
    <mergeCell ref="AX2:BD2"/>
    <mergeCell ref="BF2:BL2"/>
    <mergeCell ref="B3:H3"/>
    <mergeCell ref="J3:P3"/>
    <mergeCell ref="R3:X3"/>
    <mergeCell ref="Z3:AF3"/>
    <mergeCell ref="AH3:AN3"/>
    <mergeCell ref="AP3:AV3"/>
    <mergeCell ref="B2:H2"/>
    <mergeCell ref="J2:P2"/>
    <mergeCell ref="R2:X2"/>
    <mergeCell ref="Z2:AF2"/>
    <mergeCell ref="AH2:AN2"/>
    <mergeCell ref="AX3:BD3"/>
    <mergeCell ref="BF3:BL3"/>
    <mergeCell ref="AP4:AV4"/>
    <mergeCell ref="AX4:BD4"/>
    <mergeCell ref="BF4:BL4"/>
    <mergeCell ref="B5:H5"/>
    <mergeCell ref="J5:P5"/>
    <mergeCell ref="R5:X5"/>
    <mergeCell ref="Z5:AF5"/>
    <mergeCell ref="AH5:AN5"/>
    <mergeCell ref="AP5:AV5"/>
    <mergeCell ref="AX5:BD5"/>
    <mergeCell ref="BF5:BL5"/>
    <mergeCell ref="B4:H4"/>
    <mergeCell ref="J4:P4"/>
    <mergeCell ref="R4:X4"/>
    <mergeCell ref="Z4:AF4"/>
    <mergeCell ref="AH4:AN4"/>
    <mergeCell ref="AP7:AV7"/>
    <mergeCell ref="AX7:BD7"/>
    <mergeCell ref="BF7:BL7"/>
    <mergeCell ref="B8:H8"/>
    <mergeCell ref="J8:P8"/>
    <mergeCell ref="R8:X8"/>
    <mergeCell ref="Z8:AF8"/>
    <mergeCell ref="AH8:AN8"/>
    <mergeCell ref="AP8:AV8"/>
    <mergeCell ref="B7:H7"/>
    <mergeCell ref="J7:P7"/>
    <mergeCell ref="R7:X7"/>
    <mergeCell ref="Z7:AF7"/>
    <mergeCell ref="AH7:AN7"/>
    <mergeCell ref="AX8:BD8"/>
    <mergeCell ref="BF8:BL8"/>
    <mergeCell ref="AP9:AV9"/>
    <mergeCell ref="AX9:BD9"/>
    <mergeCell ref="BF9:BL9"/>
    <mergeCell ref="C39:F39"/>
    <mergeCell ref="K39:N39"/>
    <mergeCell ref="B9:H9"/>
    <mergeCell ref="J9:P9"/>
    <mergeCell ref="R9:X9"/>
    <mergeCell ref="Z9:AF9"/>
    <mergeCell ref="AH9:AN9"/>
    <mergeCell ref="C40:F40"/>
    <mergeCell ref="K40:N40"/>
    <mergeCell ref="AA40:AD40"/>
    <mergeCell ref="AY40:BB40"/>
    <mergeCell ref="BG40:BJ40"/>
    <mergeCell ref="C41:F41"/>
    <mergeCell ref="K41:N41"/>
    <mergeCell ref="AA41:AD41"/>
    <mergeCell ref="AI41:AL41"/>
    <mergeCell ref="AQ41:AT41"/>
    <mergeCell ref="BG41:BJ41"/>
    <mergeCell ref="S42:V42"/>
    <mergeCell ref="AA42:AD42"/>
    <mergeCell ref="AI42:AL42"/>
    <mergeCell ref="AQ42:AT42"/>
    <mergeCell ref="AY42:BB42"/>
    <mergeCell ref="BG42:BJ42"/>
    <mergeCell ref="S43:V43"/>
    <mergeCell ref="AI43:AL43"/>
    <mergeCell ref="AQ43:AT43"/>
    <mergeCell ref="S44:V44"/>
    <mergeCell ref="AY41:BB4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L44"/>
  <sheetViews>
    <sheetView topLeftCell="AV20" workbookViewId="0">
      <selection activeCell="BF38" sqref="BF38"/>
    </sheetView>
  </sheetViews>
  <sheetFormatPr baseColWidth="10" defaultColWidth="11.5703125" defaultRowHeight="15" x14ac:dyDescent="0.25"/>
  <cols>
    <col min="1" max="23" width="11.5703125" style="129"/>
    <col min="24" max="24" width="12.7109375" style="129" bestFit="1" customWidth="1"/>
    <col min="25" max="39" width="11.5703125" style="129"/>
    <col min="40" max="40" width="12.7109375" style="129" bestFit="1" customWidth="1"/>
    <col min="41" max="55" width="11.5703125" style="129"/>
    <col min="56" max="56" width="12.7109375" style="129" bestFit="1" customWidth="1"/>
    <col min="57" max="63" width="11.5703125" style="129"/>
    <col min="64" max="64" width="12.7109375" style="129" bestFit="1" customWidth="1"/>
    <col min="65" max="16384" width="11.5703125" style="129"/>
  </cols>
  <sheetData>
    <row r="1" spans="2:64" ht="15.75" thickBot="1" x14ac:dyDescent="0.3"/>
    <row r="2" spans="2:64" ht="16.5" x14ac:dyDescent="0.35">
      <c r="B2" s="209" t="s">
        <v>0</v>
      </c>
      <c r="C2" s="210"/>
      <c r="D2" s="210"/>
      <c r="E2" s="210"/>
      <c r="F2" s="210"/>
      <c r="G2" s="210"/>
      <c r="H2" s="211"/>
      <c r="J2" s="209" t="s">
        <v>0</v>
      </c>
      <c r="K2" s="210"/>
      <c r="L2" s="210"/>
      <c r="M2" s="210"/>
      <c r="N2" s="210"/>
      <c r="O2" s="210"/>
      <c r="P2" s="211"/>
      <c r="R2" s="209" t="s">
        <v>0</v>
      </c>
      <c r="S2" s="210"/>
      <c r="T2" s="210"/>
      <c r="U2" s="210"/>
      <c r="V2" s="210"/>
      <c r="W2" s="210"/>
      <c r="X2" s="211"/>
      <c r="Z2" s="209" t="s">
        <v>0</v>
      </c>
      <c r="AA2" s="210"/>
      <c r="AB2" s="210"/>
      <c r="AC2" s="210"/>
      <c r="AD2" s="210"/>
      <c r="AE2" s="210"/>
      <c r="AF2" s="211"/>
      <c r="AG2" s="165"/>
      <c r="AH2" s="209" t="s">
        <v>0</v>
      </c>
      <c r="AI2" s="210"/>
      <c r="AJ2" s="210"/>
      <c r="AK2" s="210"/>
      <c r="AL2" s="210"/>
      <c r="AM2" s="210"/>
      <c r="AN2" s="211"/>
      <c r="AO2" s="165"/>
      <c r="AP2" s="209" t="s">
        <v>0</v>
      </c>
      <c r="AQ2" s="210"/>
      <c r="AR2" s="210"/>
      <c r="AS2" s="210"/>
      <c r="AT2" s="210"/>
      <c r="AU2" s="210"/>
      <c r="AV2" s="211"/>
      <c r="AW2" s="165"/>
      <c r="AX2" s="209" t="s">
        <v>0</v>
      </c>
      <c r="AY2" s="210"/>
      <c r="AZ2" s="210"/>
      <c r="BA2" s="210"/>
      <c r="BB2" s="210"/>
      <c r="BC2" s="210"/>
      <c r="BD2" s="211"/>
      <c r="BE2" s="165"/>
      <c r="BF2" s="209" t="s">
        <v>1</v>
      </c>
      <c r="BG2" s="210"/>
      <c r="BH2" s="210"/>
      <c r="BI2" s="210"/>
      <c r="BJ2" s="210"/>
      <c r="BK2" s="210"/>
      <c r="BL2" s="211"/>
    </row>
    <row r="3" spans="2:64" ht="16.5" x14ac:dyDescent="0.35">
      <c r="B3" s="212" t="s">
        <v>2</v>
      </c>
      <c r="C3" s="213"/>
      <c r="D3" s="213"/>
      <c r="E3" s="213"/>
      <c r="F3" s="213"/>
      <c r="G3" s="213"/>
      <c r="H3" s="214"/>
      <c r="J3" s="212" t="s">
        <v>2</v>
      </c>
      <c r="K3" s="213"/>
      <c r="L3" s="213"/>
      <c r="M3" s="213"/>
      <c r="N3" s="213"/>
      <c r="O3" s="213"/>
      <c r="P3" s="214"/>
      <c r="R3" s="212" t="s">
        <v>2</v>
      </c>
      <c r="S3" s="213"/>
      <c r="T3" s="213"/>
      <c r="U3" s="213"/>
      <c r="V3" s="213"/>
      <c r="W3" s="213"/>
      <c r="X3" s="214"/>
      <c r="Z3" s="212" t="s">
        <v>2</v>
      </c>
      <c r="AA3" s="213"/>
      <c r="AB3" s="213"/>
      <c r="AC3" s="213"/>
      <c r="AD3" s="213"/>
      <c r="AE3" s="213"/>
      <c r="AF3" s="214"/>
      <c r="AG3" s="163"/>
      <c r="AH3" s="212" t="s">
        <v>2</v>
      </c>
      <c r="AI3" s="213"/>
      <c r="AJ3" s="213"/>
      <c r="AK3" s="213"/>
      <c r="AL3" s="213"/>
      <c r="AM3" s="213"/>
      <c r="AN3" s="214"/>
      <c r="AO3" s="163"/>
      <c r="AP3" s="212" t="s">
        <v>2</v>
      </c>
      <c r="AQ3" s="213"/>
      <c r="AR3" s="213"/>
      <c r="AS3" s="213"/>
      <c r="AT3" s="213"/>
      <c r="AU3" s="213"/>
      <c r="AV3" s="214"/>
      <c r="AW3" s="163"/>
      <c r="AX3" s="212" t="s">
        <v>2</v>
      </c>
      <c r="AY3" s="213"/>
      <c r="AZ3" s="213"/>
      <c r="BA3" s="213"/>
      <c r="BB3" s="213"/>
      <c r="BC3" s="213"/>
      <c r="BD3" s="214"/>
      <c r="BE3" s="163"/>
      <c r="BF3" s="212" t="s">
        <v>2</v>
      </c>
      <c r="BG3" s="213"/>
      <c r="BH3" s="213"/>
      <c r="BI3" s="213"/>
      <c r="BJ3" s="213"/>
      <c r="BK3" s="213"/>
      <c r="BL3" s="214"/>
    </row>
    <row r="4" spans="2:64" ht="16.5" x14ac:dyDescent="0.35">
      <c r="B4" s="215" t="s">
        <v>3</v>
      </c>
      <c r="C4" s="216"/>
      <c r="D4" s="216"/>
      <c r="E4" s="216"/>
      <c r="F4" s="216"/>
      <c r="G4" s="216"/>
      <c r="H4" s="217"/>
      <c r="J4" s="215" t="s">
        <v>3</v>
      </c>
      <c r="K4" s="216"/>
      <c r="L4" s="216"/>
      <c r="M4" s="216"/>
      <c r="N4" s="216"/>
      <c r="O4" s="216"/>
      <c r="P4" s="217"/>
      <c r="R4" s="215" t="s">
        <v>3</v>
      </c>
      <c r="S4" s="216"/>
      <c r="T4" s="216"/>
      <c r="U4" s="216"/>
      <c r="V4" s="216"/>
      <c r="W4" s="216"/>
      <c r="X4" s="217"/>
      <c r="Z4" s="215" t="s">
        <v>3</v>
      </c>
      <c r="AA4" s="216"/>
      <c r="AB4" s="216"/>
      <c r="AC4" s="216"/>
      <c r="AD4" s="216"/>
      <c r="AE4" s="216"/>
      <c r="AF4" s="217"/>
      <c r="AG4" s="165"/>
      <c r="AH4" s="215" t="s">
        <v>3</v>
      </c>
      <c r="AI4" s="216"/>
      <c r="AJ4" s="216"/>
      <c r="AK4" s="216"/>
      <c r="AL4" s="216"/>
      <c r="AM4" s="216"/>
      <c r="AN4" s="217"/>
      <c r="AO4" s="165"/>
      <c r="AP4" s="215" t="s">
        <v>3</v>
      </c>
      <c r="AQ4" s="216"/>
      <c r="AR4" s="216"/>
      <c r="AS4" s="216"/>
      <c r="AT4" s="216"/>
      <c r="AU4" s="216"/>
      <c r="AV4" s="217"/>
      <c r="AW4" s="165"/>
      <c r="AX4" s="215" t="s">
        <v>3</v>
      </c>
      <c r="AY4" s="216"/>
      <c r="AZ4" s="216"/>
      <c r="BA4" s="216"/>
      <c r="BB4" s="216"/>
      <c r="BC4" s="216"/>
      <c r="BD4" s="217"/>
      <c r="BE4" s="165"/>
      <c r="BF4" s="215" t="s">
        <v>3</v>
      </c>
      <c r="BG4" s="216"/>
      <c r="BH4" s="216"/>
      <c r="BI4" s="216"/>
      <c r="BJ4" s="216"/>
      <c r="BK4" s="216"/>
      <c r="BL4" s="217"/>
    </row>
    <row r="5" spans="2:64" ht="17.25" thickBot="1" x14ac:dyDescent="0.4">
      <c r="B5" s="218" t="s">
        <v>26</v>
      </c>
      <c r="C5" s="219"/>
      <c r="D5" s="219"/>
      <c r="E5" s="219"/>
      <c r="F5" s="219"/>
      <c r="G5" s="219"/>
      <c r="H5" s="220"/>
      <c r="J5" s="218" t="s">
        <v>26</v>
      </c>
      <c r="K5" s="219"/>
      <c r="L5" s="219"/>
      <c r="M5" s="219"/>
      <c r="N5" s="219"/>
      <c r="O5" s="219"/>
      <c r="P5" s="220"/>
      <c r="R5" s="218" t="s">
        <v>26</v>
      </c>
      <c r="S5" s="219"/>
      <c r="T5" s="219"/>
      <c r="U5" s="219"/>
      <c r="V5" s="219"/>
      <c r="W5" s="219"/>
      <c r="X5" s="220"/>
      <c r="Z5" s="218" t="s">
        <v>26</v>
      </c>
      <c r="AA5" s="219"/>
      <c r="AB5" s="219"/>
      <c r="AC5" s="219"/>
      <c r="AD5" s="219"/>
      <c r="AE5" s="219"/>
      <c r="AF5" s="220"/>
      <c r="AG5" s="165"/>
      <c r="AH5" s="218" t="s">
        <v>26</v>
      </c>
      <c r="AI5" s="219"/>
      <c r="AJ5" s="219"/>
      <c r="AK5" s="219"/>
      <c r="AL5" s="219"/>
      <c r="AM5" s="219"/>
      <c r="AN5" s="220"/>
      <c r="AO5" s="165"/>
      <c r="AP5" s="218" t="s">
        <v>26</v>
      </c>
      <c r="AQ5" s="219"/>
      <c r="AR5" s="219"/>
      <c r="AS5" s="219"/>
      <c r="AT5" s="219"/>
      <c r="AU5" s="219"/>
      <c r="AV5" s="220"/>
      <c r="AW5" s="165"/>
      <c r="AX5" s="218" t="s">
        <v>26</v>
      </c>
      <c r="AY5" s="219"/>
      <c r="AZ5" s="219"/>
      <c r="BA5" s="219"/>
      <c r="BB5" s="219"/>
      <c r="BC5" s="219"/>
      <c r="BD5" s="220"/>
      <c r="BE5" s="165"/>
      <c r="BF5" s="218" t="s">
        <v>26</v>
      </c>
      <c r="BG5" s="219"/>
      <c r="BH5" s="219"/>
      <c r="BI5" s="219"/>
      <c r="BJ5" s="219"/>
      <c r="BK5" s="219"/>
      <c r="BL5" s="220"/>
    </row>
    <row r="6" spans="2:64" ht="16.5" x14ac:dyDescent="0.35">
      <c r="B6" s="164"/>
      <c r="C6" s="165"/>
      <c r="D6" s="165"/>
      <c r="E6" s="165"/>
      <c r="F6" s="165"/>
      <c r="G6" s="165"/>
      <c r="H6" s="166"/>
      <c r="J6" s="164"/>
      <c r="K6" s="165"/>
      <c r="L6" s="165"/>
      <c r="M6" s="165"/>
      <c r="N6" s="165"/>
      <c r="O6" s="165"/>
      <c r="P6" s="166"/>
      <c r="R6" s="164"/>
      <c r="S6" s="165"/>
      <c r="T6" s="165"/>
      <c r="U6" s="165"/>
      <c r="V6" s="165"/>
      <c r="W6" s="165"/>
      <c r="X6" s="166"/>
      <c r="Z6" s="164"/>
      <c r="AA6" s="165"/>
      <c r="AB6" s="165"/>
      <c r="AC6" s="165"/>
      <c r="AD6" s="165"/>
      <c r="AE6" s="165"/>
      <c r="AF6" s="166"/>
      <c r="AG6" s="165"/>
      <c r="AH6" s="164"/>
      <c r="AI6" s="165"/>
      <c r="AJ6" s="165"/>
      <c r="AK6" s="165"/>
      <c r="AL6" s="165"/>
      <c r="AM6" s="165"/>
      <c r="AN6" s="166"/>
      <c r="AO6" s="165"/>
      <c r="AP6" s="164"/>
      <c r="AQ6" s="165"/>
      <c r="AR6" s="165"/>
      <c r="AS6" s="165"/>
      <c r="AT6" s="165"/>
      <c r="AU6" s="165"/>
      <c r="AV6" s="166"/>
      <c r="AW6" s="165"/>
      <c r="AX6" s="164"/>
      <c r="AY6" s="165"/>
      <c r="AZ6" s="165"/>
      <c r="BA6" s="165"/>
      <c r="BB6" s="165"/>
      <c r="BC6" s="165"/>
      <c r="BD6" s="166"/>
      <c r="BE6" s="165"/>
      <c r="BF6" s="164"/>
      <c r="BG6" s="165"/>
      <c r="BH6" s="165"/>
      <c r="BI6" s="165"/>
      <c r="BJ6" s="165"/>
      <c r="BK6" s="165"/>
      <c r="BL6" s="166"/>
    </row>
    <row r="7" spans="2:64" ht="16.5" x14ac:dyDescent="0.35">
      <c r="B7" s="221" t="s">
        <v>4</v>
      </c>
      <c r="C7" s="222"/>
      <c r="D7" s="222"/>
      <c r="E7" s="222"/>
      <c r="F7" s="222"/>
      <c r="G7" s="222"/>
      <c r="H7" s="223"/>
      <c r="J7" s="221" t="s">
        <v>4</v>
      </c>
      <c r="K7" s="222"/>
      <c r="L7" s="222"/>
      <c r="M7" s="222"/>
      <c r="N7" s="222"/>
      <c r="O7" s="222"/>
      <c r="P7" s="223"/>
      <c r="R7" s="221" t="s">
        <v>4</v>
      </c>
      <c r="S7" s="222"/>
      <c r="T7" s="222"/>
      <c r="U7" s="222"/>
      <c r="V7" s="222"/>
      <c r="W7" s="222"/>
      <c r="X7" s="223"/>
      <c r="Z7" s="221" t="s">
        <v>4</v>
      </c>
      <c r="AA7" s="222"/>
      <c r="AB7" s="222"/>
      <c r="AC7" s="222"/>
      <c r="AD7" s="222"/>
      <c r="AE7" s="222"/>
      <c r="AF7" s="223"/>
      <c r="AG7" s="165"/>
      <c r="AH7" s="221" t="s">
        <v>4</v>
      </c>
      <c r="AI7" s="222"/>
      <c r="AJ7" s="222"/>
      <c r="AK7" s="222"/>
      <c r="AL7" s="222"/>
      <c r="AM7" s="222"/>
      <c r="AN7" s="223"/>
      <c r="AO7" s="165"/>
      <c r="AP7" s="221" t="s">
        <v>4</v>
      </c>
      <c r="AQ7" s="222"/>
      <c r="AR7" s="222"/>
      <c r="AS7" s="222"/>
      <c r="AT7" s="222"/>
      <c r="AU7" s="222"/>
      <c r="AV7" s="223"/>
      <c r="AW7" s="165"/>
      <c r="AX7" s="221" t="s">
        <v>4</v>
      </c>
      <c r="AY7" s="222"/>
      <c r="AZ7" s="222"/>
      <c r="BA7" s="222"/>
      <c r="BB7" s="222"/>
      <c r="BC7" s="222"/>
      <c r="BD7" s="223"/>
      <c r="BE7" s="165"/>
      <c r="BF7" s="221" t="s">
        <v>4</v>
      </c>
      <c r="BG7" s="222"/>
      <c r="BH7" s="222"/>
      <c r="BI7" s="222"/>
      <c r="BJ7" s="222"/>
      <c r="BK7" s="222"/>
      <c r="BL7" s="223"/>
    </row>
    <row r="8" spans="2:64" ht="16.5" x14ac:dyDescent="0.35">
      <c r="B8" s="200" t="s">
        <v>5</v>
      </c>
      <c r="C8" s="201"/>
      <c r="D8" s="201"/>
      <c r="E8" s="201"/>
      <c r="F8" s="201"/>
      <c r="G8" s="201"/>
      <c r="H8" s="202"/>
      <c r="J8" s="200" t="s">
        <v>6</v>
      </c>
      <c r="K8" s="201"/>
      <c r="L8" s="201"/>
      <c r="M8" s="201"/>
      <c r="N8" s="201"/>
      <c r="O8" s="201"/>
      <c r="P8" s="202"/>
      <c r="R8" s="200" t="s">
        <v>7</v>
      </c>
      <c r="S8" s="201"/>
      <c r="T8" s="201"/>
      <c r="U8" s="201"/>
      <c r="V8" s="201"/>
      <c r="W8" s="201"/>
      <c r="X8" s="202"/>
      <c r="Z8" s="200" t="s">
        <v>8</v>
      </c>
      <c r="AA8" s="201"/>
      <c r="AB8" s="201"/>
      <c r="AC8" s="201"/>
      <c r="AD8" s="201"/>
      <c r="AE8" s="201"/>
      <c r="AF8" s="202"/>
      <c r="AG8" s="163"/>
      <c r="AH8" s="200" t="s">
        <v>27</v>
      </c>
      <c r="AI8" s="201"/>
      <c r="AJ8" s="201"/>
      <c r="AK8" s="201"/>
      <c r="AL8" s="201"/>
      <c r="AM8" s="201"/>
      <c r="AN8" s="202"/>
      <c r="AO8" s="163"/>
      <c r="AP8" s="200" t="s">
        <v>28</v>
      </c>
      <c r="AQ8" s="201"/>
      <c r="AR8" s="201"/>
      <c r="AS8" s="201"/>
      <c r="AT8" s="201"/>
      <c r="AU8" s="201"/>
      <c r="AV8" s="202"/>
      <c r="AW8" s="163"/>
      <c r="AX8" s="200" t="s">
        <v>34</v>
      </c>
      <c r="AY8" s="201"/>
      <c r="AZ8" s="201"/>
      <c r="BA8" s="201"/>
      <c r="BB8" s="201"/>
      <c r="BC8" s="201"/>
      <c r="BD8" s="202"/>
      <c r="BE8" s="163"/>
      <c r="BF8" s="200" t="s">
        <v>10</v>
      </c>
      <c r="BG8" s="201"/>
      <c r="BH8" s="201"/>
      <c r="BI8" s="201"/>
      <c r="BJ8" s="201"/>
      <c r="BK8" s="201"/>
      <c r="BL8" s="202"/>
    </row>
    <row r="9" spans="2:64" ht="16.5" x14ac:dyDescent="0.35">
      <c r="B9" s="203" t="s">
        <v>69</v>
      </c>
      <c r="C9" s="204"/>
      <c r="D9" s="204"/>
      <c r="E9" s="204"/>
      <c r="F9" s="204"/>
      <c r="G9" s="204"/>
      <c r="H9" s="205"/>
      <c r="J9" s="203" t="s">
        <v>69</v>
      </c>
      <c r="K9" s="204"/>
      <c r="L9" s="204"/>
      <c r="M9" s="204"/>
      <c r="N9" s="204"/>
      <c r="O9" s="204"/>
      <c r="P9" s="205"/>
      <c r="R9" s="203" t="s">
        <v>69</v>
      </c>
      <c r="S9" s="204"/>
      <c r="T9" s="204"/>
      <c r="U9" s="204"/>
      <c r="V9" s="204"/>
      <c r="W9" s="204"/>
      <c r="X9" s="205"/>
      <c r="Z9" s="203" t="s">
        <v>69</v>
      </c>
      <c r="AA9" s="204"/>
      <c r="AB9" s="204"/>
      <c r="AC9" s="204"/>
      <c r="AD9" s="204"/>
      <c r="AE9" s="204"/>
      <c r="AF9" s="205"/>
      <c r="AG9" s="163"/>
      <c r="AH9" s="203" t="s">
        <v>69</v>
      </c>
      <c r="AI9" s="204"/>
      <c r="AJ9" s="204"/>
      <c r="AK9" s="204"/>
      <c r="AL9" s="204"/>
      <c r="AM9" s="204"/>
      <c r="AN9" s="205"/>
      <c r="AO9" s="163"/>
      <c r="AP9" s="203" t="s">
        <v>69</v>
      </c>
      <c r="AQ9" s="204"/>
      <c r="AR9" s="204"/>
      <c r="AS9" s="204"/>
      <c r="AT9" s="204"/>
      <c r="AU9" s="204"/>
      <c r="AV9" s="205"/>
      <c r="AW9" s="163"/>
      <c r="AX9" s="203" t="s">
        <v>69</v>
      </c>
      <c r="AY9" s="204"/>
      <c r="AZ9" s="204"/>
      <c r="BA9" s="204"/>
      <c r="BB9" s="204"/>
      <c r="BC9" s="204"/>
      <c r="BD9" s="205"/>
      <c r="BE9" s="163"/>
      <c r="BF9" s="203" t="s">
        <v>69</v>
      </c>
      <c r="BG9" s="204"/>
      <c r="BH9" s="204"/>
      <c r="BI9" s="204"/>
      <c r="BJ9" s="204"/>
      <c r="BK9" s="204"/>
      <c r="BL9" s="205"/>
    </row>
    <row r="10" spans="2:64" ht="16.5" x14ac:dyDescent="0.35">
      <c r="B10" s="167"/>
      <c r="C10" s="168"/>
      <c r="D10" s="168"/>
      <c r="E10" s="168"/>
      <c r="F10" s="168"/>
      <c r="G10" s="168"/>
      <c r="H10" s="169"/>
      <c r="J10" s="167"/>
      <c r="K10" s="168"/>
      <c r="L10" s="168"/>
      <c r="M10" s="168"/>
      <c r="N10" s="168"/>
      <c r="O10" s="168"/>
      <c r="P10" s="169"/>
      <c r="R10" s="167"/>
      <c r="S10" s="168"/>
      <c r="T10" s="168"/>
      <c r="U10" s="168"/>
      <c r="V10" s="168"/>
      <c r="W10" s="168"/>
      <c r="X10" s="169"/>
      <c r="Z10" s="167"/>
      <c r="AA10" s="168"/>
      <c r="AB10" s="168"/>
      <c r="AC10" s="168"/>
      <c r="AD10" s="168"/>
      <c r="AE10" s="168"/>
      <c r="AF10" s="169"/>
      <c r="AG10" s="165"/>
      <c r="AH10" s="167"/>
      <c r="AI10" s="168"/>
      <c r="AJ10" s="168"/>
      <c r="AK10" s="168"/>
      <c r="AL10" s="168"/>
      <c r="AM10" s="168"/>
      <c r="AN10" s="169"/>
      <c r="AO10" s="165"/>
      <c r="AP10" s="167"/>
      <c r="AQ10" s="168"/>
      <c r="AR10" s="168"/>
      <c r="AS10" s="168"/>
      <c r="AT10" s="168"/>
      <c r="AU10" s="168"/>
      <c r="AV10" s="169"/>
      <c r="AW10" s="165"/>
      <c r="AX10" s="167"/>
      <c r="AY10" s="168"/>
      <c r="AZ10" s="168"/>
      <c r="BA10" s="168"/>
      <c r="BB10" s="168"/>
      <c r="BC10" s="168"/>
      <c r="BD10" s="169"/>
      <c r="BE10" s="165"/>
      <c r="BF10" s="167"/>
      <c r="BG10" s="168"/>
      <c r="BH10" s="168"/>
      <c r="BI10" s="168"/>
      <c r="BJ10" s="168"/>
      <c r="BK10" s="168"/>
      <c r="BL10" s="169"/>
    </row>
    <row r="11" spans="2:64" ht="16.5" x14ac:dyDescent="0.35">
      <c r="B11" s="7"/>
      <c r="C11" s="8"/>
      <c r="D11" s="8"/>
      <c r="E11" s="8"/>
      <c r="F11" s="8"/>
      <c r="G11" s="9"/>
      <c r="H11" s="166" t="s">
        <v>12</v>
      </c>
      <c r="J11" s="7"/>
      <c r="K11" s="8"/>
      <c r="L11" s="8"/>
      <c r="M11" s="8"/>
      <c r="N11" s="8"/>
      <c r="O11" s="9"/>
      <c r="P11" s="166" t="s">
        <v>12</v>
      </c>
      <c r="R11" s="7"/>
      <c r="S11" s="8"/>
      <c r="T11" s="8"/>
      <c r="U11" s="8"/>
      <c r="V11" s="8"/>
      <c r="W11" s="9"/>
      <c r="X11" s="166" t="s">
        <v>12</v>
      </c>
      <c r="Z11" s="7"/>
      <c r="AA11" s="8"/>
      <c r="AB11" s="8"/>
      <c r="AC11" s="8"/>
      <c r="AD11" s="8"/>
      <c r="AE11" s="9"/>
      <c r="AF11" s="166" t="s">
        <v>12</v>
      </c>
      <c r="AG11" s="165"/>
      <c r="AH11" s="7"/>
      <c r="AI11" s="8"/>
      <c r="AJ11" s="8"/>
      <c r="AK11" s="8"/>
      <c r="AL11" s="8"/>
      <c r="AM11" s="9"/>
      <c r="AN11" s="166" t="s">
        <v>12</v>
      </c>
      <c r="AO11" s="165"/>
      <c r="AP11" s="7"/>
      <c r="AQ11" s="8"/>
      <c r="AR11" s="8"/>
      <c r="AS11" s="8"/>
      <c r="AT11" s="8"/>
      <c r="AU11" s="9"/>
      <c r="AV11" s="166" t="s">
        <v>12</v>
      </c>
      <c r="AW11" s="165"/>
      <c r="AX11" s="7"/>
      <c r="AY11" s="8"/>
      <c r="AZ11" s="8"/>
      <c r="BA11" s="8"/>
      <c r="BB11" s="8"/>
      <c r="BC11" s="9"/>
      <c r="BD11" s="166" t="s">
        <v>12</v>
      </c>
      <c r="BE11" s="165"/>
      <c r="BF11" s="7"/>
      <c r="BG11" s="8"/>
      <c r="BH11" s="8"/>
      <c r="BI11" s="8"/>
      <c r="BJ11" s="8"/>
      <c r="BK11" s="9"/>
      <c r="BL11" s="166" t="s">
        <v>12</v>
      </c>
    </row>
    <row r="12" spans="2:64" ht="16.5" x14ac:dyDescent="0.35">
      <c r="B12" s="7"/>
      <c r="C12" s="8"/>
      <c r="D12" s="8"/>
      <c r="E12" s="8"/>
      <c r="F12" s="8"/>
      <c r="G12" s="8"/>
      <c r="H12" s="10"/>
      <c r="J12" s="7"/>
      <c r="K12" s="8"/>
      <c r="L12" s="8"/>
      <c r="M12" s="8"/>
      <c r="N12" s="8"/>
      <c r="O12" s="8"/>
      <c r="P12" s="10"/>
      <c r="R12" s="7"/>
      <c r="S12" s="8"/>
      <c r="T12" s="8"/>
      <c r="U12" s="8"/>
      <c r="V12" s="8"/>
      <c r="W12" s="8"/>
      <c r="X12" s="10"/>
      <c r="Z12" s="7"/>
      <c r="AA12" s="8"/>
      <c r="AB12" s="8"/>
      <c r="AC12" s="8"/>
      <c r="AD12" s="8"/>
      <c r="AE12" s="8"/>
      <c r="AF12" s="10"/>
      <c r="AG12" s="8"/>
      <c r="AH12" s="7"/>
      <c r="AI12" s="8"/>
      <c r="AJ12" s="8"/>
      <c r="AK12" s="8"/>
      <c r="AL12" s="8"/>
      <c r="AM12" s="8"/>
      <c r="AN12" s="10"/>
      <c r="AO12" s="8"/>
      <c r="AP12" s="7"/>
      <c r="AQ12" s="8"/>
      <c r="AR12" s="8"/>
      <c r="AS12" s="8"/>
      <c r="AT12" s="8"/>
      <c r="AU12" s="8"/>
      <c r="AV12" s="10"/>
      <c r="AW12" s="8"/>
      <c r="AX12" s="7"/>
      <c r="AY12" s="8"/>
      <c r="AZ12" s="8"/>
      <c r="BA12" s="8"/>
      <c r="BB12" s="8"/>
      <c r="BC12" s="8"/>
      <c r="BD12" s="10"/>
      <c r="BE12" s="8"/>
      <c r="BF12" s="7"/>
      <c r="BG12" s="8"/>
      <c r="BH12" s="8"/>
      <c r="BI12" s="8"/>
      <c r="BJ12" s="8"/>
      <c r="BK12" s="8"/>
      <c r="BL12" s="10"/>
    </row>
    <row r="13" spans="2:64" ht="16.5" x14ac:dyDescent="0.35">
      <c r="B13" s="11"/>
      <c r="C13" s="12"/>
      <c r="D13" s="13" t="s">
        <v>70</v>
      </c>
      <c r="E13" s="12"/>
      <c r="F13" s="12"/>
      <c r="G13" s="14"/>
      <c r="H13" s="15">
        <v>5059.9799999999996</v>
      </c>
      <c r="J13" s="11"/>
      <c r="K13" s="12"/>
      <c r="L13" s="13" t="s">
        <v>70</v>
      </c>
      <c r="M13" s="12"/>
      <c r="N13" s="12"/>
      <c r="O13" s="14"/>
      <c r="P13" s="15">
        <v>38832.32</v>
      </c>
      <c r="R13" s="11"/>
      <c r="S13" s="12"/>
      <c r="T13" s="13" t="s">
        <v>70</v>
      </c>
      <c r="U13" s="12"/>
      <c r="V13" s="12"/>
      <c r="W13" s="14"/>
      <c r="X13" s="15">
        <v>63860.7</v>
      </c>
      <c r="Z13" s="11"/>
      <c r="AA13" s="12"/>
      <c r="AB13" s="13" t="s">
        <v>70</v>
      </c>
      <c r="AC13" s="12"/>
      <c r="AD13" s="12"/>
      <c r="AE13" s="14"/>
      <c r="AF13" s="15">
        <v>42150.54</v>
      </c>
      <c r="AG13" s="85"/>
      <c r="AH13" s="11"/>
      <c r="AI13" s="12"/>
      <c r="AJ13" s="13" t="s">
        <v>70</v>
      </c>
      <c r="AK13" s="12"/>
      <c r="AL13" s="12"/>
      <c r="AM13" s="14"/>
      <c r="AN13" s="15">
        <v>1269629.95</v>
      </c>
      <c r="AO13" s="85"/>
      <c r="AP13" s="11"/>
      <c r="AQ13" s="12"/>
      <c r="AR13" s="13" t="s">
        <v>70</v>
      </c>
      <c r="AS13" s="12"/>
      <c r="AT13" s="12"/>
      <c r="AU13" s="14"/>
      <c r="AV13" s="15">
        <v>1912.3</v>
      </c>
      <c r="AW13" s="85"/>
      <c r="AX13" s="11"/>
      <c r="AY13" s="12"/>
      <c r="AZ13" s="13" t="s">
        <v>70</v>
      </c>
      <c r="BA13" s="12"/>
      <c r="BB13" s="12"/>
      <c r="BC13" s="14"/>
      <c r="BD13" s="15">
        <v>664297.32999999996</v>
      </c>
      <c r="BE13" s="85"/>
      <c r="BF13" s="11"/>
      <c r="BG13" s="12"/>
      <c r="BH13" s="13" t="s">
        <v>70</v>
      </c>
      <c r="BI13" s="12"/>
      <c r="BJ13" s="12"/>
      <c r="BK13" s="14"/>
      <c r="BL13" s="15">
        <v>73503.48</v>
      </c>
    </row>
    <row r="14" spans="2:64" ht="16.5" x14ac:dyDescent="0.35">
      <c r="B14" s="7"/>
      <c r="C14" s="8"/>
      <c r="D14" s="16"/>
      <c r="E14" s="8"/>
      <c r="F14" s="8"/>
      <c r="G14" s="17"/>
      <c r="H14" s="18"/>
      <c r="J14" s="7"/>
      <c r="K14" s="8"/>
      <c r="L14" s="16"/>
      <c r="M14" s="8"/>
      <c r="N14" s="8"/>
      <c r="O14" s="17"/>
      <c r="P14" s="18"/>
      <c r="R14" s="7"/>
      <c r="S14" s="8"/>
      <c r="T14" s="16"/>
      <c r="U14" s="8"/>
      <c r="V14" s="8"/>
      <c r="W14" s="17"/>
      <c r="X14" s="18"/>
      <c r="Z14" s="7"/>
      <c r="AA14" s="8"/>
      <c r="AB14" s="16"/>
      <c r="AC14" s="8"/>
      <c r="AD14" s="8"/>
      <c r="AE14" s="17"/>
      <c r="AF14" s="18"/>
      <c r="AG14" s="86"/>
      <c r="AH14" s="7"/>
      <c r="AI14" s="8"/>
      <c r="AJ14" s="16"/>
      <c r="AK14" s="8"/>
      <c r="AL14" s="8"/>
      <c r="AM14" s="17"/>
      <c r="AN14" s="18"/>
      <c r="AO14" s="86"/>
      <c r="AP14" s="7"/>
      <c r="AQ14" s="8"/>
      <c r="AR14" s="16"/>
      <c r="AS14" s="8"/>
      <c r="AT14" s="8"/>
      <c r="AU14" s="17"/>
      <c r="AV14" s="18"/>
      <c r="AW14" s="86"/>
      <c r="AX14" s="7"/>
      <c r="AY14" s="8"/>
      <c r="AZ14" s="16"/>
      <c r="BA14" s="8"/>
      <c r="BB14" s="8"/>
      <c r="BC14" s="17"/>
      <c r="BD14" s="18"/>
      <c r="BE14" s="86"/>
      <c r="BF14" s="7"/>
      <c r="BG14" s="8"/>
      <c r="BH14" s="16"/>
      <c r="BI14" s="8"/>
      <c r="BJ14" s="8"/>
      <c r="BK14" s="17"/>
      <c r="BL14" s="18"/>
    </row>
    <row r="15" spans="2:64" ht="16.5" x14ac:dyDescent="0.35">
      <c r="B15" s="19" t="s">
        <v>13</v>
      </c>
      <c r="C15" s="13" t="s">
        <v>14</v>
      </c>
      <c r="D15" s="12"/>
      <c r="E15" s="12"/>
      <c r="F15" s="12"/>
      <c r="G15" s="12"/>
      <c r="H15" s="20">
        <f>SUM(G16:G17)</f>
        <v>0</v>
      </c>
      <c r="J15" s="19" t="s">
        <v>13</v>
      </c>
      <c r="K15" s="13" t="s">
        <v>14</v>
      </c>
      <c r="L15" s="12"/>
      <c r="M15" s="12"/>
      <c r="N15" s="12"/>
      <c r="O15" s="12"/>
      <c r="P15" s="20">
        <f>SUM(O16:O17)</f>
        <v>0</v>
      </c>
      <c r="R15" s="19" t="s">
        <v>13</v>
      </c>
      <c r="S15" s="13" t="s">
        <v>14</v>
      </c>
      <c r="T15" s="12"/>
      <c r="U15" s="12"/>
      <c r="V15" s="12"/>
      <c r="W15" s="12"/>
      <c r="X15" s="20">
        <f>SUM(W16:W19)</f>
        <v>0</v>
      </c>
      <c r="Y15" s="45"/>
      <c r="Z15" s="142" t="s">
        <v>13</v>
      </c>
      <c r="AA15" s="13" t="s">
        <v>14</v>
      </c>
      <c r="AB15" s="12"/>
      <c r="AC15" s="12"/>
      <c r="AD15" s="12"/>
      <c r="AE15" s="12"/>
      <c r="AF15" s="20">
        <f>SUM(AE16:AE18)</f>
        <v>0</v>
      </c>
      <c r="AG15" s="87"/>
      <c r="AH15" s="19" t="s">
        <v>13</v>
      </c>
      <c r="AI15" s="13" t="s">
        <v>14</v>
      </c>
      <c r="AJ15" s="12"/>
      <c r="AK15" s="12"/>
      <c r="AL15" s="12"/>
      <c r="AM15" s="12"/>
      <c r="AN15" s="20">
        <f>SUM(AM16:AM18)</f>
        <v>0</v>
      </c>
      <c r="AO15" s="87"/>
      <c r="AP15" s="19" t="s">
        <v>13</v>
      </c>
      <c r="AQ15" s="13" t="s">
        <v>14</v>
      </c>
      <c r="AR15" s="12"/>
      <c r="AS15" s="12"/>
      <c r="AT15" s="12"/>
      <c r="AU15" s="12"/>
      <c r="AV15" s="20">
        <f>SUM(AU16:AU19)</f>
        <v>0</v>
      </c>
      <c r="AW15" s="87"/>
      <c r="AX15" s="19" t="s">
        <v>13</v>
      </c>
      <c r="AY15" s="13" t="s">
        <v>14</v>
      </c>
      <c r="AZ15" s="12"/>
      <c r="BA15" s="12"/>
      <c r="BB15" s="12"/>
      <c r="BC15" s="12"/>
      <c r="BD15" s="20">
        <f>SUM(BC16:BC17)</f>
        <v>0</v>
      </c>
      <c r="BE15" s="87"/>
      <c r="BF15" s="19" t="s">
        <v>13</v>
      </c>
      <c r="BG15" s="13" t="s">
        <v>14</v>
      </c>
      <c r="BH15" s="12"/>
      <c r="BI15" s="12"/>
      <c r="BJ15" s="12"/>
      <c r="BK15" s="12"/>
      <c r="BL15" s="20">
        <v>0</v>
      </c>
    </row>
    <row r="16" spans="2:64" ht="16.5" x14ac:dyDescent="0.35">
      <c r="B16" s="19"/>
      <c r="C16" s="13"/>
      <c r="D16" s="22"/>
      <c r="E16" s="23"/>
      <c r="F16" s="23"/>
      <c r="G16" s="24"/>
      <c r="H16" s="25"/>
      <c r="J16" s="19"/>
      <c r="K16" s="13"/>
      <c r="L16" s="22"/>
      <c r="M16" s="23"/>
      <c r="N16" s="23"/>
      <c r="O16" s="24"/>
      <c r="P16" s="25"/>
      <c r="R16" s="19"/>
      <c r="S16" s="13"/>
      <c r="T16" s="22"/>
      <c r="U16" s="23"/>
      <c r="V16" s="23"/>
      <c r="W16" s="24"/>
      <c r="X16" s="25"/>
      <c r="Y16" s="45"/>
      <c r="Z16" s="153"/>
      <c r="AA16" s="153"/>
      <c r="AB16" s="152"/>
      <c r="AC16" s="153"/>
      <c r="AD16" s="153"/>
      <c r="AE16" s="162"/>
      <c r="AF16" s="25"/>
      <c r="AG16" s="88"/>
      <c r="AH16" s="21"/>
      <c r="AI16" s="22"/>
      <c r="AJ16" s="22"/>
      <c r="AK16" s="23"/>
      <c r="AL16" s="23"/>
      <c r="AM16" s="24"/>
      <c r="AN16" s="25"/>
      <c r="AO16" s="88"/>
      <c r="AP16" s="21"/>
      <c r="AQ16" s="22"/>
      <c r="AR16" s="22"/>
      <c r="AS16" s="23"/>
      <c r="AT16" s="23"/>
      <c r="AV16" s="25"/>
      <c r="AW16" s="88"/>
      <c r="AX16" s="21"/>
      <c r="AY16" s="26"/>
      <c r="AZ16" s="26"/>
      <c r="BA16" s="27"/>
      <c r="BB16" s="27"/>
      <c r="BC16" s="28"/>
      <c r="BD16" s="25"/>
      <c r="BE16" s="88"/>
      <c r="BF16" s="19"/>
      <c r="BG16" s="13"/>
      <c r="BH16" s="12"/>
      <c r="BI16" s="12"/>
      <c r="BJ16" s="12"/>
      <c r="BK16" s="12"/>
      <c r="BL16" s="20"/>
    </row>
    <row r="17" spans="2:64" ht="16.5" x14ac:dyDescent="0.35">
      <c r="B17" s="19"/>
      <c r="C17" s="13"/>
      <c r="D17" s="22"/>
      <c r="E17" s="23"/>
      <c r="F17" s="23"/>
      <c r="G17" s="29"/>
      <c r="H17" s="25"/>
      <c r="J17" s="19"/>
      <c r="K17" s="13"/>
      <c r="L17" s="22"/>
      <c r="M17" s="23"/>
      <c r="N17" s="23"/>
      <c r="O17" s="29"/>
      <c r="P17" s="25"/>
      <c r="R17" s="19"/>
      <c r="S17" s="13"/>
      <c r="T17" s="22"/>
      <c r="U17" s="23"/>
      <c r="V17" s="23"/>
      <c r="W17" s="29"/>
      <c r="X17" s="25"/>
      <c r="Z17" s="21"/>
      <c r="AA17" s="23"/>
      <c r="AB17" s="22"/>
      <c r="AC17" s="23"/>
      <c r="AD17" s="23"/>
      <c r="AE17" s="29"/>
      <c r="AF17" s="25"/>
      <c r="AG17" s="88"/>
      <c r="AH17" s="21"/>
      <c r="AI17" s="23"/>
      <c r="AJ17" s="22"/>
      <c r="AK17" s="23"/>
      <c r="AL17" s="23"/>
      <c r="AM17" s="24"/>
      <c r="AN17" s="25"/>
      <c r="AO17" s="88"/>
      <c r="AP17" s="21"/>
      <c r="AQ17" s="23"/>
      <c r="AR17" s="22"/>
      <c r="AS17" s="23"/>
      <c r="AT17" s="23"/>
      <c r="AU17" s="29"/>
      <c r="AV17" s="25"/>
      <c r="AW17" s="88"/>
      <c r="AX17" s="21"/>
      <c r="AY17" s="27"/>
      <c r="AZ17" s="26"/>
      <c r="BA17" s="27"/>
      <c r="BB17" s="27"/>
      <c r="BC17" s="30"/>
      <c r="BD17" s="25"/>
      <c r="BE17" s="88"/>
      <c r="BF17" s="19"/>
      <c r="BG17" s="13"/>
      <c r="BH17" s="12"/>
      <c r="BI17" s="12"/>
      <c r="BJ17" s="12"/>
      <c r="BK17" s="12"/>
      <c r="BL17" s="20"/>
    </row>
    <row r="18" spans="2:64" ht="16.5" x14ac:dyDescent="0.35">
      <c r="B18" s="19"/>
      <c r="C18" s="13"/>
      <c r="D18" s="23"/>
      <c r="E18" s="23"/>
      <c r="F18" s="31"/>
      <c r="G18" s="24"/>
      <c r="H18" s="25"/>
      <c r="J18" s="19"/>
      <c r="K18" s="13"/>
      <c r="L18" s="23"/>
      <c r="M18" s="23"/>
      <c r="N18" s="31"/>
      <c r="O18" s="24"/>
      <c r="P18" s="25"/>
      <c r="R18" s="19"/>
      <c r="S18" s="13"/>
      <c r="T18" s="22"/>
      <c r="U18" s="23"/>
      <c r="V18" s="23"/>
      <c r="W18" s="24"/>
      <c r="X18" s="25"/>
      <c r="Z18" s="21"/>
      <c r="AA18" s="23"/>
      <c r="AB18" s="23"/>
      <c r="AC18" s="23"/>
      <c r="AD18" s="23"/>
      <c r="AE18" s="32"/>
      <c r="AF18" s="25"/>
      <c r="AG18" s="88"/>
      <c r="AH18" s="21"/>
      <c r="AI18" s="23"/>
      <c r="AJ18" s="23"/>
      <c r="AK18" s="23"/>
      <c r="AL18" s="23"/>
      <c r="AM18" s="32"/>
      <c r="AN18" s="25"/>
      <c r="AO18" s="88"/>
      <c r="AP18" s="21"/>
      <c r="AQ18" s="23"/>
      <c r="AR18" s="22"/>
      <c r="AS18" s="23"/>
      <c r="AT18" s="23"/>
      <c r="AU18" s="24"/>
      <c r="AV18" s="25"/>
      <c r="AW18" s="88"/>
      <c r="AX18" s="21"/>
      <c r="AY18" s="23"/>
      <c r="AZ18" s="23"/>
      <c r="BA18" s="23"/>
      <c r="BB18" s="31"/>
      <c r="BC18" s="24"/>
      <c r="BD18" s="25"/>
      <c r="BE18" s="88"/>
      <c r="BF18" s="21"/>
      <c r="BG18" s="23"/>
      <c r="BH18" s="23"/>
      <c r="BI18" s="23"/>
      <c r="BJ18" s="31"/>
      <c r="BK18" s="24"/>
      <c r="BL18" s="25"/>
    </row>
    <row r="19" spans="2:64" ht="16.5" x14ac:dyDescent="0.35">
      <c r="B19" s="19" t="s">
        <v>13</v>
      </c>
      <c r="C19" s="13" t="s">
        <v>15</v>
      </c>
      <c r="D19" s="33"/>
      <c r="E19" s="33"/>
      <c r="F19" s="33"/>
      <c r="G19" s="34"/>
      <c r="H19" s="35">
        <v>0</v>
      </c>
      <c r="J19" s="19" t="s">
        <v>13</v>
      </c>
      <c r="K19" s="13" t="s">
        <v>15</v>
      </c>
      <c r="L19" s="33"/>
      <c r="M19" s="33"/>
      <c r="N19" s="33"/>
      <c r="O19" s="34"/>
      <c r="P19" s="35">
        <v>0</v>
      </c>
      <c r="R19" s="19"/>
      <c r="S19" s="13"/>
      <c r="T19" s="23"/>
      <c r="U19" s="23"/>
      <c r="V19" s="23"/>
      <c r="W19" s="32"/>
      <c r="X19" s="25"/>
      <c r="Z19" s="21"/>
      <c r="AA19" s="23"/>
      <c r="AB19" s="23"/>
      <c r="AC19" s="23"/>
      <c r="AD19" s="31"/>
      <c r="AE19" s="24"/>
      <c r="AF19" s="25"/>
      <c r="AG19" s="88"/>
      <c r="AH19" s="21"/>
      <c r="AI19" s="23"/>
      <c r="AJ19" s="23"/>
      <c r="AK19" s="23"/>
      <c r="AL19" s="31"/>
      <c r="AM19" s="24"/>
      <c r="AN19" s="25"/>
      <c r="AO19" s="88"/>
      <c r="AP19" s="21"/>
      <c r="AQ19" s="23"/>
      <c r="AR19" s="23"/>
      <c r="AS19" s="23"/>
      <c r="AT19" s="23"/>
      <c r="AU19" s="32"/>
      <c r="AV19" s="25"/>
      <c r="AW19" s="88"/>
      <c r="AX19" s="19" t="s">
        <v>13</v>
      </c>
      <c r="AY19" s="13" t="s">
        <v>15</v>
      </c>
      <c r="AZ19" s="33"/>
      <c r="BA19" s="33"/>
      <c r="BB19" s="33"/>
      <c r="BC19" s="34"/>
      <c r="BD19" s="35">
        <f>BC20</f>
        <v>0</v>
      </c>
      <c r="BE19" s="88"/>
      <c r="BF19" s="19" t="s">
        <v>13</v>
      </c>
      <c r="BG19" s="13" t="s">
        <v>15</v>
      </c>
      <c r="BH19" s="33"/>
      <c r="BI19" s="33"/>
      <c r="BJ19" s="33"/>
      <c r="BK19" s="34"/>
      <c r="BL19" s="20">
        <v>0</v>
      </c>
    </row>
    <row r="20" spans="2:64" ht="16.5" x14ac:dyDescent="0.35">
      <c r="B20" s="19"/>
      <c r="C20" s="13"/>
      <c r="D20" s="33"/>
      <c r="E20" s="33"/>
      <c r="F20" s="33"/>
      <c r="G20" s="34"/>
      <c r="H20" s="35"/>
      <c r="J20" s="19"/>
      <c r="K20" s="13"/>
      <c r="L20" s="33"/>
      <c r="M20" s="33"/>
      <c r="N20" s="33"/>
      <c r="O20" s="34"/>
      <c r="P20" s="35"/>
      <c r="R20" s="19"/>
      <c r="S20" s="13"/>
      <c r="T20" s="23"/>
      <c r="U20" s="23"/>
      <c r="V20" s="31"/>
      <c r="W20" s="24"/>
      <c r="X20" s="25"/>
      <c r="Z20" s="19" t="s">
        <v>13</v>
      </c>
      <c r="AA20" s="13" t="s">
        <v>15</v>
      </c>
      <c r="AB20" s="33"/>
      <c r="AC20" s="33"/>
      <c r="AD20" s="33"/>
      <c r="AE20" s="34"/>
      <c r="AF20" s="35">
        <v>0</v>
      </c>
      <c r="AG20" s="89"/>
      <c r="AH20" s="19" t="s">
        <v>13</v>
      </c>
      <c r="AI20" s="13" t="s">
        <v>15</v>
      </c>
      <c r="AJ20" s="33"/>
      <c r="AK20" s="33"/>
      <c r="AL20" s="33"/>
      <c r="AM20" s="34"/>
      <c r="AN20" s="35">
        <v>0</v>
      </c>
      <c r="AO20" s="89"/>
      <c r="AP20" s="21"/>
      <c r="AQ20" s="23"/>
      <c r="AR20" s="23"/>
      <c r="AS20" s="23"/>
      <c r="AT20" s="31"/>
      <c r="AU20" s="24"/>
      <c r="AV20" s="25"/>
      <c r="AW20" s="89"/>
      <c r="AX20" s="36"/>
      <c r="AY20" s="37"/>
      <c r="AZ20" s="16"/>
      <c r="BA20" s="16"/>
      <c r="BB20" s="16"/>
      <c r="BC20" s="16"/>
      <c r="BD20" s="35"/>
      <c r="BE20" s="89"/>
      <c r="BF20" s="21"/>
      <c r="BG20" s="13"/>
      <c r="BH20" s="33"/>
      <c r="BI20" s="33"/>
      <c r="BJ20" s="33"/>
      <c r="BK20" s="34"/>
      <c r="BL20" s="20"/>
    </row>
    <row r="21" spans="2:64" ht="16.5" x14ac:dyDescent="0.35">
      <c r="B21" s="19"/>
      <c r="C21" s="13"/>
      <c r="D21" s="39"/>
      <c r="E21" s="39"/>
      <c r="F21" s="39"/>
      <c r="G21" s="40"/>
      <c r="H21" s="41"/>
      <c r="J21" s="19"/>
      <c r="K21" s="13"/>
      <c r="L21" s="39"/>
      <c r="M21" s="39"/>
      <c r="N21" s="39"/>
      <c r="O21" s="40"/>
      <c r="P21" s="41"/>
      <c r="R21" s="19" t="s">
        <v>13</v>
      </c>
      <c r="S21" s="13" t="s">
        <v>15</v>
      </c>
      <c r="T21" s="33"/>
      <c r="U21" s="33"/>
      <c r="V21" s="33"/>
      <c r="W21" s="34"/>
      <c r="X21" s="35">
        <v>0</v>
      </c>
      <c r="Z21" s="21"/>
      <c r="AA21" s="13"/>
      <c r="AB21" s="33"/>
      <c r="AC21" s="33"/>
      <c r="AD21" s="33"/>
      <c r="AE21" s="34"/>
      <c r="AF21" s="35"/>
      <c r="AG21" s="89"/>
      <c r="AN21" s="35"/>
      <c r="AO21" s="100"/>
      <c r="AP21" s="19" t="s">
        <v>13</v>
      </c>
      <c r="AQ21" s="13" t="s">
        <v>15</v>
      </c>
      <c r="AR21" s="33"/>
      <c r="AS21" s="33"/>
      <c r="AT21" s="33"/>
      <c r="AU21" s="34"/>
      <c r="AV21" s="35">
        <v>0</v>
      </c>
      <c r="AW21" s="89"/>
      <c r="AX21" s="21"/>
      <c r="AY21" s="38"/>
      <c r="AZ21" s="39"/>
      <c r="BA21" s="39"/>
      <c r="BB21" s="39"/>
      <c r="BC21" s="40"/>
      <c r="BD21" s="41"/>
      <c r="BE21" s="89"/>
      <c r="BF21" s="21"/>
      <c r="BG21" s="13"/>
      <c r="BH21" s="33"/>
      <c r="BI21" s="33"/>
      <c r="BJ21" s="33"/>
      <c r="BK21" s="34"/>
      <c r="BL21" s="20"/>
    </row>
    <row r="22" spans="2:64" ht="16.5" x14ac:dyDescent="0.35">
      <c r="B22" s="19" t="s">
        <v>16</v>
      </c>
      <c r="C22" s="13" t="s">
        <v>17</v>
      </c>
      <c r="D22" s="33"/>
      <c r="E22" s="33"/>
      <c r="F22" s="43"/>
      <c r="G22" s="44"/>
      <c r="H22" s="20">
        <f>SUM(G23:G24)</f>
        <v>0</v>
      </c>
      <c r="J22" s="19" t="s">
        <v>16</v>
      </c>
      <c r="K22" s="13" t="s">
        <v>17</v>
      </c>
      <c r="L22" s="33"/>
      <c r="M22" s="33"/>
      <c r="N22" s="43"/>
      <c r="O22" s="44"/>
      <c r="P22" s="20">
        <f>SUM(O23:O24)</f>
        <v>0</v>
      </c>
      <c r="Q22" s="45"/>
      <c r="R22" s="19"/>
      <c r="S22" s="13"/>
      <c r="X22" s="35"/>
      <c r="Z22" s="21"/>
      <c r="AA22" s="38"/>
      <c r="AB22" s="39"/>
      <c r="AC22" s="39"/>
      <c r="AD22" s="39"/>
      <c r="AE22" s="40"/>
      <c r="AF22" s="41"/>
      <c r="AG22" s="58"/>
      <c r="AH22" s="21"/>
      <c r="AI22" s="38"/>
      <c r="AJ22" s="39"/>
      <c r="AK22" s="39"/>
      <c r="AL22" s="39"/>
      <c r="AM22" s="40"/>
      <c r="AN22" s="41"/>
      <c r="AO22" s="94"/>
      <c r="AV22" s="35"/>
      <c r="AW22" s="58"/>
      <c r="AX22" s="19" t="s">
        <v>16</v>
      </c>
      <c r="AY22" s="13" t="s">
        <v>17</v>
      </c>
      <c r="AZ22" s="33"/>
      <c r="BA22" s="33"/>
      <c r="BB22" s="43"/>
      <c r="BC22" s="44"/>
      <c r="BD22" s="20">
        <f>SUM(BC23:BC26)</f>
        <v>0</v>
      </c>
      <c r="BE22" s="58"/>
      <c r="BF22" s="46"/>
      <c r="BG22" s="47"/>
      <c r="BH22" s="47"/>
      <c r="BI22" s="47"/>
      <c r="BJ22" s="47"/>
      <c r="BK22" s="48"/>
      <c r="BL22" s="35"/>
    </row>
    <row r="23" spans="2:64" ht="16.5" x14ac:dyDescent="0.35">
      <c r="B23" s="19"/>
      <c r="C23" s="13"/>
      <c r="D23" s="50"/>
      <c r="E23" s="51"/>
      <c r="F23" s="51"/>
      <c r="G23" s="52"/>
      <c r="H23" s="41"/>
      <c r="J23" s="19"/>
      <c r="K23" s="13"/>
      <c r="L23" s="50"/>
      <c r="M23" s="51"/>
      <c r="N23" s="51"/>
      <c r="O23" s="52"/>
      <c r="P23" s="41"/>
      <c r="R23" s="19"/>
      <c r="S23" s="13"/>
      <c r="T23" s="39"/>
      <c r="U23" s="39"/>
      <c r="V23" s="39"/>
      <c r="W23" s="40"/>
      <c r="X23" s="41"/>
      <c r="Z23" s="19" t="s">
        <v>16</v>
      </c>
      <c r="AA23" s="13" t="s">
        <v>17</v>
      </c>
      <c r="AB23" s="33"/>
      <c r="AC23" s="33"/>
      <c r="AD23" s="43"/>
      <c r="AE23" s="44"/>
      <c r="AF23" s="20">
        <f>SUM(AE24:AE25)</f>
        <v>0</v>
      </c>
      <c r="AG23" s="87"/>
      <c r="AH23" s="19" t="s">
        <v>16</v>
      </c>
      <c r="AI23" s="13" t="s">
        <v>17</v>
      </c>
      <c r="AJ23" s="33"/>
      <c r="AK23" s="33"/>
      <c r="AL23" s="43"/>
      <c r="AM23" s="44"/>
      <c r="AN23" s="20">
        <f>SUM(AM24:AM26)</f>
        <v>0</v>
      </c>
      <c r="AO23" s="87"/>
      <c r="AP23" s="21"/>
      <c r="AQ23" s="38"/>
      <c r="AR23" s="39"/>
      <c r="AS23" s="39"/>
      <c r="AT23" s="39"/>
      <c r="AU23" s="40"/>
      <c r="AV23" s="41"/>
      <c r="AW23" s="87"/>
      <c r="AX23" s="21"/>
      <c r="AY23" s="49"/>
      <c r="AZ23" s="50"/>
      <c r="BA23" s="51"/>
      <c r="BB23" s="51"/>
      <c r="BC23" s="52"/>
      <c r="BD23" s="41"/>
      <c r="BE23" s="87"/>
      <c r="BF23" s="19" t="s">
        <v>16</v>
      </c>
      <c r="BG23" s="13" t="s">
        <v>17</v>
      </c>
      <c r="BH23" s="33"/>
      <c r="BI23" s="33"/>
      <c r="BJ23" s="43"/>
      <c r="BK23" s="44"/>
      <c r="BL23" s="20">
        <f>SUM(BK25:BK26)</f>
        <v>0</v>
      </c>
    </row>
    <row r="24" spans="2:64" ht="16.5" x14ac:dyDescent="0.35">
      <c r="B24" s="19"/>
      <c r="C24" s="13"/>
      <c r="D24" s="54"/>
      <c r="E24" s="51"/>
      <c r="F24" s="54"/>
      <c r="G24" s="54"/>
      <c r="H24" s="41"/>
      <c r="J24" s="19"/>
      <c r="K24" s="13"/>
      <c r="L24" s="54"/>
      <c r="M24" s="51"/>
      <c r="N24" s="54"/>
      <c r="O24" s="54"/>
      <c r="P24" s="41"/>
      <c r="R24" s="19" t="s">
        <v>16</v>
      </c>
      <c r="S24" s="13" t="s">
        <v>17</v>
      </c>
      <c r="T24" s="33"/>
      <c r="U24" s="33"/>
      <c r="V24" s="43"/>
      <c r="W24" s="44"/>
      <c r="X24" s="20">
        <f>SUM(W25:W27)</f>
        <v>0</v>
      </c>
      <c r="Z24" s="19"/>
      <c r="AA24" s="13"/>
      <c r="AB24" s="50"/>
      <c r="AC24" s="51"/>
      <c r="AD24" s="51"/>
      <c r="AE24" s="52"/>
      <c r="AF24" s="41"/>
      <c r="AG24" s="58"/>
      <c r="AH24" s="21"/>
      <c r="AI24" s="49"/>
      <c r="AJ24" s="50"/>
      <c r="AK24" s="51"/>
      <c r="AL24" s="51"/>
      <c r="AM24" s="52"/>
      <c r="AN24" s="41"/>
      <c r="AO24" s="58"/>
      <c r="AP24" s="19" t="s">
        <v>16</v>
      </c>
      <c r="AQ24" s="13" t="s">
        <v>17</v>
      </c>
      <c r="AR24" s="33"/>
      <c r="AS24" s="33"/>
      <c r="AT24" s="43"/>
      <c r="AU24" s="44"/>
      <c r="AV24" s="20">
        <f>SUM(AU25:AU27)</f>
        <v>0</v>
      </c>
      <c r="AW24" s="58"/>
      <c r="AX24" s="21"/>
      <c r="AY24" s="49"/>
      <c r="AZ24" s="50"/>
      <c r="BA24" s="51"/>
      <c r="BB24" s="51"/>
      <c r="BC24" s="52"/>
      <c r="BD24" s="41"/>
      <c r="BE24" s="58"/>
      <c r="BF24" s="21"/>
      <c r="BG24" s="42"/>
      <c r="BH24" s="33"/>
      <c r="BI24" s="33"/>
      <c r="BJ24" s="43"/>
      <c r="BK24" s="44"/>
      <c r="BL24" s="20"/>
    </row>
    <row r="25" spans="2:64" ht="16.5" x14ac:dyDescent="0.35">
      <c r="B25" s="19"/>
      <c r="C25" s="13"/>
      <c r="D25" s="54"/>
      <c r="E25" s="54"/>
      <c r="F25" s="54"/>
      <c r="G25" s="54"/>
      <c r="H25" s="41"/>
      <c r="J25" s="19"/>
      <c r="K25" s="13"/>
      <c r="L25" s="54"/>
      <c r="M25" s="54"/>
      <c r="N25" s="54"/>
      <c r="O25" s="54"/>
      <c r="P25" s="41"/>
      <c r="R25" s="19"/>
      <c r="S25" s="13"/>
      <c r="T25" s="50"/>
      <c r="U25" s="51"/>
      <c r="V25" s="51"/>
      <c r="W25" s="52"/>
      <c r="X25" s="41"/>
      <c r="Z25" s="21"/>
      <c r="AA25" s="53"/>
      <c r="AB25" s="54"/>
      <c r="AC25" s="51"/>
      <c r="AD25" s="54"/>
      <c r="AE25" s="54"/>
      <c r="AF25" s="41"/>
      <c r="AG25" s="58"/>
      <c r="AH25" s="21"/>
      <c r="AI25" s="49"/>
      <c r="AJ25" s="50"/>
      <c r="AK25" s="51"/>
      <c r="AL25" s="51"/>
      <c r="AM25" s="52"/>
      <c r="AN25" s="41"/>
      <c r="AO25" s="58"/>
      <c r="AP25" s="21"/>
      <c r="AQ25" s="49"/>
      <c r="AR25" s="50"/>
      <c r="AS25" s="51"/>
      <c r="AT25" s="51"/>
      <c r="AU25" s="55"/>
      <c r="AV25" s="41"/>
      <c r="AW25" s="58"/>
      <c r="AX25" s="21"/>
      <c r="AY25" s="49"/>
      <c r="AZ25" s="56"/>
      <c r="BA25" s="51"/>
      <c r="BB25" s="51"/>
      <c r="BC25" s="52"/>
      <c r="BD25" s="41"/>
      <c r="BE25" s="94"/>
      <c r="BF25" s="58"/>
      <c r="BG25" s="49"/>
      <c r="BH25" s="56"/>
      <c r="BI25" s="51"/>
      <c r="BJ25" s="51"/>
      <c r="BK25" s="52"/>
      <c r="BL25" s="41"/>
    </row>
    <row r="26" spans="2:64" ht="16.5" x14ac:dyDescent="0.35">
      <c r="B26" s="19"/>
      <c r="C26" s="13"/>
      <c r="D26" s="44"/>
      <c r="E26" s="44"/>
      <c r="F26" s="44"/>
      <c r="G26" s="44"/>
      <c r="H26" s="41"/>
      <c r="J26" s="19"/>
      <c r="K26" s="13"/>
      <c r="L26" s="44"/>
      <c r="M26" s="44"/>
      <c r="N26" s="44"/>
      <c r="O26" s="44"/>
      <c r="P26" s="41"/>
      <c r="R26" s="19"/>
      <c r="S26" s="13"/>
      <c r="T26" s="50"/>
      <c r="U26" s="51"/>
      <c r="V26" s="51"/>
      <c r="W26" s="52"/>
      <c r="X26" s="41"/>
      <c r="Z26" s="21"/>
      <c r="AA26" s="54"/>
      <c r="AB26" s="54"/>
      <c r="AC26" s="54"/>
      <c r="AD26" s="54"/>
      <c r="AE26" s="54"/>
      <c r="AF26" s="41"/>
      <c r="AG26" s="58"/>
      <c r="AH26" s="21"/>
      <c r="AI26" s="49"/>
      <c r="AJ26" s="50"/>
      <c r="AK26" s="51"/>
      <c r="AL26" s="51"/>
      <c r="AM26" s="52"/>
      <c r="AN26" s="41"/>
      <c r="AO26" s="58"/>
      <c r="AP26" s="21"/>
      <c r="AQ26" s="49"/>
      <c r="AR26" s="50"/>
      <c r="AS26" s="51"/>
      <c r="AT26" s="51"/>
      <c r="AU26" s="52"/>
      <c r="AV26" s="41"/>
      <c r="AW26" s="58"/>
      <c r="AX26" s="21"/>
      <c r="AY26" s="49"/>
      <c r="AZ26" s="50"/>
      <c r="BA26" s="51"/>
      <c r="BB26" s="51"/>
      <c r="BC26" s="52"/>
      <c r="BD26" s="41"/>
      <c r="BE26" s="94"/>
      <c r="BF26" s="58"/>
      <c r="BG26" s="49"/>
      <c r="BH26" s="50"/>
      <c r="BI26" s="51"/>
      <c r="BJ26" s="51"/>
      <c r="BK26" s="52"/>
      <c r="BL26" s="59"/>
    </row>
    <row r="27" spans="2:64" ht="16.5" x14ac:dyDescent="0.35">
      <c r="B27" s="19" t="s">
        <v>16</v>
      </c>
      <c r="C27" s="13" t="s">
        <v>18</v>
      </c>
      <c r="D27" s="12"/>
      <c r="E27" s="12"/>
      <c r="F27" s="14"/>
      <c r="G27" s="12"/>
      <c r="H27" s="20">
        <f>SUM(G28:G29)</f>
        <v>0</v>
      </c>
      <c r="J27" s="19" t="s">
        <v>16</v>
      </c>
      <c r="K27" s="13" t="s">
        <v>18</v>
      </c>
      <c r="L27" s="12"/>
      <c r="M27" s="12"/>
      <c r="N27" s="14"/>
      <c r="O27" s="12"/>
      <c r="P27" s="20">
        <f>SUM(O28:O29)</f>
        <v>0</v>
      </c>
      <c r="R27" s="19"/>
      <c r="S27" s="13"/>
      <c r="T27" s="50"/>
      <c r="U27" s="51"/>
      <c r="V27" s="51"/>
      <c r="W27" s="52"/>
      <c r="X27" s="41"/>
      <c r="Z27" s="21"/>
      <c r="AA27" s="44"/>
      <c r="AB27" s="44"/>
      <c r="AC27" s="44"/>
      <c r="AD27" s="44"/>
      <c r="AE27" s="44"/>
      <c r="AF27" s="41"/>
      <c r="AG27" s="58"/>
      <c r="AH27" s="21"/>
      <c r="AI27" s="49"/>
      <c r="AJ27" s="50"/>
      <c r="AK27" s="51"/>
      <c r="AL27" s="51"/>
      <c r="AM27" s="52"/>
      <c r="AN27" s="41"/>
      <c r="AO27" s="58"/>
      <c r="AP27" s="21"/>
      <c r="AQ27" s="49"/>
      <c r="AR27" s="50"/>
      <c r="AS27" s="51"/>
      <c r="AT27" s="51"/>
      <c r="AU27" s="52"/>
      <c r="AV27" s="41"/>
      <c r="AW27" s="94"/>
      <c r="AX27" s="142" t="s">
        <v>16</v>
      </c>
      <c r="AY27" s="13" t="s">
        <v>18</v>
      </c>
      <c r="AZ27" s="12"/>
      <c r="BA27" s="12"/>
      <c r="BB27" s="14"/>
      <c r="BC27" s="12"/>
      <c r="BD27" s="20">
        <f>SUM(BC28:BC31)</f>
        <v>0</v>
      </c>
      <c r="BE27" s="94"/>
      <c r="BF27" s="19" t="s">
        <v>16</v>
      </c>
      <c r="BG27" s="13" t="s">
        <v>18</v>
      </c>
      <c r="BH27" s="12"/>
      <c r="BI27" s="12"/>
      <c r="BJ27" s="14"/>
      <c r="BK27" s="12"/>
      <c r="BL27" s="60">
        <f>SUM(BK28:BK31)</f>
        <v>5200</v>
      </c>
    </row>
    <row r="28" spans="2:64" ht="16.5" x14ac:dyDescent="0.35">
      <c r="B28" s="61"/>
      <c r="C28" s="62"/>
      <c r="D28" s="63"/>
      <c r="E28" s="64"/>
      <c r="F28" s="55"/>
      <c r="G28" s="55"/>
      <c r="H28" s="41"/>
      <c r="J28" s="61"/>
      <c r="K28" s="62"/>
      <c r="L28" s="63"/>
      <c r="M28" s="64"/>
      <c r="N28" s="55"/>
      <c r="O28" s="55"/>
      <c r="P28" s="41"/>
      <c r="R28" s="19"/>
      <c r="S28" s="13"/>
      <c r="T28" s="50"/>
      <c r="U28" s="51"/>
      <c r="V28" s="51"/>
      <c r="W28" s="52"/>
      <c r="X28" s="41"/>
      <c r="Y28" s="45"/>
      <c r="Z28" s="142" t="s">
        <v>16</v>
      </c>
      <c r="AA28" s="13" t="s">
        <v>18</v>
      </c>
      <c r="AB28" s="12"/>
      <c r="AC28" s="12"/>
      <c r="AD28" s="14"/>
      <c r="AE28" s="12"/>
      <c r="AF28" s="20">
        <f>SUM(AE29:AE29)</f>
        <v>0</v>
      </c>
      <c r="AG28" s="87"/>
      <c r="AH28" s="19" t="s">
        <v>16</v>
      </c>
      <c r="AI28" s="13" t="s">
        <v>18</v>
      </c>
      <c r="AJ28" s="12"/>
      <c r="AK28" s="12"/>
      <c r="AL28" s="14"/>
      <c r="AM28" s="12"/>
      <c r="AN28" s="20">
        <f>SUM(AM28:AM31)</f>
        <v>0</v>
      </c>
      <c r="AO28" s="87"/>
      <c r="AP28" s="21"/>
      <c r="AQ28" s="49"/>
      <c r="AR28" s="50"/>
      <c r="AS28" s="51"/>
      <c r="AT28" s="51"/>
      <c r="AU28" s="52"/>
      <c r="AV28" s="41"/>
      <c r="AW28" s="105"/>
      <c r="AX28" s="151"/>
      <c r="AY28" s="151"/>
      <c r="AZ28" s="152"/>
      <c r="BA28" s="153"/>
      <c r="BB28" s="14"/>
      <c r="BC28" s="154"/>
      <c r="BD28" s="41"/>
      <c r="BE28" s="105"/>
      <c r="BF28" s="151">
        <v>761</v>
      </c>
      <c r="BG28" s="151" t="s">
        <v>35</v>
      </c>
      <c r="BH28" s="152">
        <v>45762</v>
      </c>
      <c r="BI28" s="153" t="s">
        <v>54</v>
      </c>
      <c r="BJ28" s="14"/>
      <c r="BK28" s="154">
        <v>2200</v>
      </c>
      <c r="BL28" s="60"/>
    </row>
    <row r="29" spans="2:64" ht="16.5" x14ac:dyDescent="0.35">
      <c r="B29" s="61"/>
      <c r="C29" s="62"/>
      <c r="D29" s="72"/>
      <c r="E29" s="64"/>
      <c r="F29" s="55"/>
      <c r="G29" s="55"/>
      <c r="H29" s="73"/>
      <c r="J29" s="61"/>
      <c r="K29" s="62"/>
      <c r="L29" s="72"/>
      <c r="M29" s="64"/>
      <c r="N29" s="55"/>
      <c r="O29" s="55"/>
      <c r="P29" s="73"/>
      <c r="R29" s="19" t="s">
        <v>16</v>
      </c>
      <c r="S29" s="13" t="s">
        <v>18</v>
      </c>
      <c r="T29" s="12"/>
      <c r="U29" s="12"/>
      <c r="V29" s="14"/>
      <c r="W29" s="12"/>
      <c r="X29" s="20">
        <f>SUM(W29:W32)</f>
        <v>0</v>
      </c>
      <c r="Y29" s="45"/>
      <c r="Z29" s="151"/>
      <c r="AA29" s="151"/>
      <c r="AB29" s="152"/>
      <c r="AC29" s="153"/>
      <c r="AD29" s="55"/>
      <c r="AE29" s="55"/>
      <c r="AF29" s="41"/>
      <c r="AG29" s="58"/>
      <c r="AH29" s="61"/>
      <c r="AI29" s="62"/>
      <c r="AJ29" s="63"/>
      <c r="AK29" s="64"/>
      <c r="AL29" s="55"/>
      <c r="AM29" s="55"/>
      <c r="AN29" s="41"/>
      <c r="AO29" s="94"/>
      <c r="AP29" s="19" t="s">
        <v>16</v>
      </c>
      <c r="AQ29" s="13" t="s">
        <v>18</v>
      </c>
      <c r="AR29" s="12"/>
      <c r="AS29" s="12"/>
      <c r="AT29" s="14"/>
      <c r="AU29" s="12"/>
      <c r="AV29" s="20">
        <f>SUM(AU29:AU31)</f>
        <v>0</v>
      </c>
      <c r="AW29" s="94"/>
      <c r="AX29" s="44"/>
      <c r="BD29" s="41"/>
      <c r="BE29" s="94"/>
      <c r="BF29" s="177">
        <v>1668</v>
      </c>
      <c r="BG29" s="177" t="s">
        <v>35</v>
      </c>
      <c r="BH29" s="178">
        <v>45855</v>
      </c>
      <c r="BI29" s="179" t="s">
        <v>72</v>
      </c>
      <c r="BJ29" s="14"/>
      <c r="BK29" s="154">
        <v>3000</v>
      </c>
      <c r="BL29" s="60"/>
    </row>
    <row r="30" spans="2:64" ht="16.5" x14ac:dyDescent="0.35">
      <c r="B30" s="75"/>
      <c r="C30" s="23"/>
      <c r="D30" s="23"/>
      <c r="E30" s="23"/>
      <c r="F30" s="23"/>
      <c r="G30" s="76"/>
      <c r="H30" s="41"/>
      <c r="J30" s="75"/>
      <c r="K30" s="23"/>
      <c r="L30" s="23"/>
      <c r="M30" s="23"/>
      <c r="N30" s="23"/>
      <c r="O30" s="76"/>
      <c r="P30" s="41"/>
      <c r="R30" s="61"/>
      <c r="S30" s="62"/>
      <c r="T30" s="63"/>
      <c r="U30" s="64"/>
      <c r="V30" s="55"/>
      <c r="W30" s="55"/>
      <c r="X30" s="41"/>
      <c r="Z30" s="61"/>
      <c r="AA30" s="62"/>
      <c r="AB30" s="72"/>
      <c r="AC30" s="64"/>
      <c r="AD30" s="55"/>
      <c r="AE30" s="55"/>
      <c r="AF30" s="73"/>
      <c r="AG30" s="90"/>
      <c r="AH30" s="61"/>
      <c r="AI30" s="62"/>
      <c r="AJ30" s="63"/>
      <c r="AK30" s="64"/>
      <c r="AL30" s="55"/>
      <c r="AM30" s="55"/>
      <c r="AN30" s="73"/>
      <c r="AO30" s="96"/>
      <c r="AP30" s="99"/>
      <c r="AQ30" s="151"/>
      <c r="AR30" s="152"/>
      <c r="AS30" s="153"/>
      <c r="AT30" s="55"/>
      <c r="AU30" s="154"/>
      <c r="AV30" s="73"/>
      <c r="AW30" s="90"/>
      <c r="AX30" s="75"/>
      <c r="AY30" s="23"/>
      <c r="AZ30" s="23"/>
      <c r="BA30" s="23"/>
      <c r="BB30" s="23"/>
      <c r="BC30" s="55"/>
      <c r="BD30" s="41"/>
      <c r="BE30" s="96"/>
      <c r="BL30" s="60"/>
    </row>
    <row r="31" spans="2:64" ht="16.5" x14ac:dyDescent="0.35">
      <c r="B31" s="75"/>
      <c r="C31" s="43"/>
      <c r="D31" s="16" t="s">
        <v>19</v>
      </c>
      <c r="E31" s="16"/>
      <c r="F31" s="16"/>
      <c r="G31" s="34"/>
      <c r="H31" s="77">
        <f>H13+H15+H19-H22-H27</f>
        <v>5059.9799999999996</v>
      </c>
      <c r="J31" s="75"/>
      <c r="K31" s="43"/>
      <c r="L31" s="16" t="s">
        <v>19</v>
      </c>
      <c r="M31" s="16"/>
      <c r="N31" s="16"/>
      <c r="O31" s="34"/>
      <c r="P31" s="77">
        <f>P13+P15+P19-P22-P27</f>
        <v>38832.32</v>
      </c>
      <c r="R31" s="61"/>
      <c r="S31" s="62"/>
      <c r="T31" s="63"/>
      <c r="U31" s="64"/>
      <c r="V31" s="55"/>
      <c r="W31" s="55"/>
      <c r="X31" s="73"/>
      <c r="Z31" s="75"/>
      <c r="AA31" s="23"/>
      <c r="AB31" s="23"/>
      <c r="AC31" s="23"/>
      <c r="AD31" s="23"/>
      <c r="AE31" s="76"/>
      <c r="AF31" s="41"/>
      <c r="AG31" s="58"/>
      <c r="AH31" s="61"/>
      <c r="AI31" s="62"/>
      <c r="AJ31" s="72"/>
      <c r="AK31" s="64"/>
      <c r="AL31" s="55"/>
      <c r="AM31" s="55"/>
      <c r="AN31" s="73"/>
      <c r="AO31" s="94"/>
      <c r="AP31" s="61"/>
      <c r="AQ31" s="62"/>
      <c r="AR31" s="72"/>
      <c r="AS31" s="64"/>
      <c r="AT31" s="55"/>
      <c r="AU31" s="55"/>
      <c r="AV31" s="73"/>
      <c r="AW31" s="58"/>
      <c r="AX31" s="75"/>
      <c r="AY31" s="23"/>
      <c r="AZ31" s="23"/>
      <c r="BA31" s="23"/>
      <c r="BB31" s="23"/>
      <c r="BC31" s="76"/>
      <c r="BD31" s="41"/>
      <c r="BE31" s="94"/>
      <c r="BF31" s="151"/>
      <c r="BG31" s="151"/>
      <c r="BH31" s="152"/>
      <c r="BI31" s="153"/>
      <c r="BJ31" s="14"/>
      <c r="BK31" s="154"/>
      <c r="BL31" s="60"/>
    </row>
    <row r="32" spans="2:64" ht="16.5" x14ac:dyDescent="0.35">
      <c r="B32" s="75"/>
      <c r="C32" s="43"/>
      <c r="D32" s="13" t="s">
        <v>71</v>
      </c>
      <c r="E32" s="8"/>
      <c r="F32" s="8"/>
      <c r="G32" s="8"/>
      <c r="H32" s="78">
        <v>5059.9799999999996</v>
      </c>
      <c r="J32" s="75"/>
      <c r="K32" s="43"/>
      <c r="L32" s="13" t="s">
        <v>71</v>
      </c>
      <c r="M32" s="8"/>
      <c r="N32" s="8"/>
      <c r="O32" s="8"/>
      <c r="P32" s="78">
        <v>38832.32</v>
      </c>
      <c r="R32" s="61"/>
      <c r="S32" s="62"/>
      <c r="T32" s="72"/>
      <c r="U32" s="64"/>
      <c r="V32" s="55"/>
      <c r="W32" s="55"/>
      <c r="X32" s="73"/>
      <c r="Z32" s="75"/>
      <c r="AA32" s="43"/>
      <c r="AB32" s="16" t="s">
        <v>19</v>
      </c>
      <c r="AC32" s="16"/>
      <c r="AD32" s="16"/>
      <c r="AE32" s="34"/>
      <c r="AF32" s="77">
        <f>AF13+AF15+AF20-AF23-AF28</f>
        <v>42150.54</v>
      </c>
      <c r="AG32" s="91"/>
      <c r="AH32" s="75"/>
      <c r="AI32" s="23"/>
      <c r="AJ32" s="23"/>
      <c r="AK32" s="23"/>
      <c r="AL32" s="23"/>
      <c r="AM32" s="76"/>
      <c r="AN32" s="41"/>
      <c r="AO32" s="97"/>
      <c r="AP32" s="75"/>
      <c r="AQ32" s="23"/>
      <c r="AR32" s="23"/>
      <c r="AS32" s="23"/>
      <c r="AT32" s="23"/>
      <c r="AU32" s="76"/>
      <c r="AV32" s="41"/>
      <c r="AW32" s="91"/>
      <c r="AX32" s="75"/>
      <c r="AY32" s="43"/>
      <c r="AZ32" s="16" t="s">
        <v>19</v>
      </c>
      <c r="BA32" s="16"/>
      <c r="BB32" s="16"/>
      <c r="BC32" s="34"/>
      <c r="BD32" s="77">
        <f>BD13+BD15+BD19-BD22-BD27</f>
        <v>664297.32999999996</v>
      </c>
      <c r="BE32" s="97"/>
      <c r="BF32" s="43"/>
      <c r="BG32" s="23"/>
      <c r="BH32" s="16" t="s">
        <v>19</v>
      </c>
      <c r="BI32" s="23"/>
      <c r="BJ32" s="23"/>
      <c r="BK32" s="76"/>
      <c r="BL32" s="77">
        <f>+BL13-BL27</f>
        <v>68303.48</v>
      </c>
    </row>
    <row r="33" spans="2:64" ht="16.5" x14ac:dyDescent="0.35">
      <c r="B33" s="75"/>
      <c r="C33" s="43"/>
      <c r="D33" s="16" t="s">
        <v>20</v>
      </c>
      <c r="E33" s="43"/>
      <c r="F33" s="43"/>
      <c r="G33" s="43"/>
      <c r="H33" s="79">
        <f>H31-H32</f>
        <v>0</v>
      </c>
      <c r="J33" s="75"/>
      <c r="K33" s="43"/>
      <c r="L33" s="16" t="s">
        <v>20</v>
      </c>
      <c r="M33" s="43"/>
      <c r="N33" s="43"/>
      <c r="O33" s="43"/>
      <c r="P33" s="79">
        <f>P31-P32</f>
        <v>0</v>
      </c>
      <c r="R33" s="75"/>
      <c r="S33" s="23"/>
      <c r="T33" s="23"/>
      <c r="U33" s="23"/>
      <c r="V33" s="23"/>
      <c r="W33" s="76"/>
      <c r="X33" s="41"/>
      <c r="Z33" s="75"/>
      <c r="AA33" s="43"/>
      <c r="AB33" s="13" t="s">
        <v>71</v>
      </c>
      <c r="AC33" s="8"/>
      <c r="AD33" s="8"/>
      <c r="AE33" s="8"/>
      <c r="AF33" s="78">
        <v>42150.54</v>
      </c>
      <c r="AG33" s="92"/>
      <c r="AH33" s="75"/>
      <c r="AI33" s="43"/>
      <c r="AJ33" s="16" t="s">
        <v>19</v>
      </c>
      <c r="AK33" s="16"/>
      <c r="AL33" s="16"/>
      <c r="AM33" s="34"/>
      <c r="AN33" s="77">
        <f>AN13+AN15+AN20-AN23-AN28</f>
        <v>1269629.95</v>
      </c>
      <c r="AO33" s="98"/>
      <c r="AP33" s="75"/>
      <c r="AQ33" s="43"/>
      <c r="AR33" s="16" t="s">
        <v>19</v>
      </c>
      <c r="AS33" s="16"/>
      <c r="AT33" s="16"/>
      <c r="AU33" s="34"/>
      <c r="AV33" s="77">
        <f>AV13+AV15+AV21-AV24-AV29</f>
        <v>1912.3</v>
      </c>
      <c r="AW33" s="92"/>
      <c r="AX33" s="75"/>
      <c r="AY33" s="43"/>
      <c r="AZ33" s="13" t="s">
        <v>71</v>
      </c>
      <c r="BA33" s="8"/>
      <c r="BB33" s="8"/>
      <c r="BC33" s="8"/>
      <c r="BD33" s="78">
        <v>664297.32999999996</v>
      </c>
      <c r="BE33" s="98"/>
      <c r="BF33" s="43"/>
      <c r="BG33" s="43"/>
      <c r="BH33" s="13" t="s">
        <v>71</v>
      </c>
      <c r="BI33" s="16"/>
      <c r="BJ33" s="16"/>
      <c r="BK33" s="34"/>
      <c r="BL33" s="78">
        <v>68303.48</v>
      </c>
    </row>
    <row r="34" spans="2:64" ht="16.5" x14ac:dyDescent="0.35">
      <c r="B34" s="75"/>
      <c r="C34" s="43"/>
      <c r="D34" s="43"/>
      <c r="E34" s="43"/>
      <c r="F34" s="43"/>
      <c r="G34" s="43"/>
      <c r="H34" s="79"/>
      <c r="J34" s="75"/>
      <c r="K34" s="43"/>
      <c r="L34" s="43"/>
      <c r="M34" s="43"/>
      <c r="N34" s="43"/>
      <c r="O34" s="43"/>
      <c r="P34" s="79"/>
      <c r="R34" s="75"/>
      <c r="S34" s="43"/>
      <c r="T34" s="16" t="s">
        <v>19</v>
      </c>
      <c r="U34" s="16"/>
      <c r="V34" s="16"/>
      <c r="W34" s="34"/>
      <c r="X34" s="77">
        <f>X13+X15+X21-X24-X29</f>
        <v>63860.7</v>
      </c>
      <c r="Z34" s="75"/>
      <c r="AA34" s="43"/>
      <c r="AB34" s="16" t="s">
        <v>20</v>
      </c>
      <c r="AC34" s="43"/>
      <c r="AD34" s="43"/>
      <c r="AE34" s="43"/>
      <c r="AF34" s="79">
        <f>AF32-AF33</f>
        <v>0</v>
      </c>
      <c r="AG34" s="93"/>
      <c r="AH34" s="75"/>
      <c r="AI34" s="43"/>
      <c r="AJ34" s="13" t="s">
        <v>71</v>
      </c>
      <c r="AK34" s="8"/>
      <c r="AL34" s="8"/>
      <c r="AM34" s="8"/>
      <c r="AN34" s="78">
        <v>1269629.95</v>
      </c>
      <c r="AO34" s="93"/>
      <c r="AP34" s="75"/>
      <c r="AQ34" s="43"/>
      <c r="AR34" s="13" t="s">
        <v>71</v>
      </c>
      <c r="AS34" s="8"/>
      <c r="AT34" s="8"/>
      <c r="AU34" s="8"/>
      <c r="AV34" s="78">
        <v>1912.3</v>
      </c>
      <c r="AW34" s="93"/>
      <c r="AX34" s="75"/>
      <c r="AY34" s="43"/>
      <c r="AZ34" s="16" t="s">
        <v>20</v>
      </c>
      <c r="BA34" s="43"/>
      <c r="BB34" s="43"/>
      <c r="BC34" s="43"/>
      <c r="BD34" s="79">
        <f>BD32-BD33</f>
        <v>0</v>
      </c>
      <c r="BE34" s="93"/>
      <c r="BF34" s="75"/>
      <c r="BG34" s="43"/>
      <c r="BH34" s="16" t="s">
        <v>20</v>
      </c>
      <c r="BI34" s="8"/>
      <c r="BJ34" s="8"/>
      <c r="BK34" s="8"/>
      <c r="BL34" s="79">
        <f>BL32-BL33</f>
        <v>0</v>
      </c>
    </row>
    <row r="35" spans="2:64" ht="17.25" thickBot="1" x14ac:dyDescent="0.4">
      <c r="B35" s="80"/>
      <c r="C35" s="81"/>
      <c r="D35" s="81"/>
      <c r="E35" s="81"/>
      <c r="F35" s="81"/>
      <c r="G35" s="81"/>
      <c r="H35" s="82"/>
      <c r="J35" s="80"/>
      <c r="K35" s="81"/>
      <c r="L35" s="81"/>
      <c r="M35" s="81"/>
      <c r="N35" s="81"/>
      <c r="O35" s="81"/>
      <c r="P35" s="82"/>
      <c r="R35" s="75"/>
      <c r="S35" s="43"/>
      <c r="T35" s="13" t="s">
        <v>71</v>
      </c>
      <c r="U35" s="8"/>
      <c r="V35" s="8"/>
      <c r="W35" s="8"/>
      <c r="X35" s="78">
        <v>63860.7</v>
      </c>
      <c r="Z35" s="75"/>
      <c r="AA35" s="43"/>
      <c r="AB35" s="43"/>
      <c r="AC35" s="43"/>
      <c r="AD35" s="43"/>
      <c r="AE35" s="43"/>
      <c r="AF35" s="79"/>
      <c r="AG35" s="93"/>
      <c r="AH35" s="75"/>
      <c r="AI35" s="43"/>
      <c r="AJ35" s="16" t="s">
        <v>20</v>
      </c>
      <c r="AK35" s="43"/>
      <c r="AL35" s="43"/>
      <c r="AM35" s="43"/>
      <c r="AN35" s="79">
        <f>AN33-AN34</f>
        <v>0</v>
      </c>
      <c r="AO35" s="93"/>
      <c r="AP35" s="75"/>
      <c r="AQ35" s="43"/>
      <c r="AR35" s="16" t="s">
        <v>20</v>
      </c>
      <c r="AS35" s="43"/>
      <c r="AT35" s="43"/>
      <c r="AU35" s="43"/>
      <c r="AV35" s="79">
        <f>AV33-AV34</f>
        <v>0</v>
      </c>
      <c r="AW35" s="93"/>
      <c r="AX35" s="75"/>
      <c r="AY35" s="43"/>
      <c r="AZ35" s="43"/>
      <c r="BA35" s="43"/>
      <c r="BB35" s="43"/>
      <c r="BC35" s="43"/>
      <c r="BD35" s="79"/>
      <c r="BE35" s="93"/>
      <c r="BF35" s="75"/>
      <c r="BG35" s="43"/>
      <c r="BI35" s="43"/>
      <c r="BJ35" s="43"/>
      <c r="BK35" s="43"/>
      <c r="BL35" s="79"/>
    </row>
    <row r="36" spans="2:64" ht="17.25" thickBot="1" x14ac:dyDescent="0.4">
      <c r="R36" s="75"/>
      <c r="S36" s="43"/>
      <c r="T36" s="16" t="s">
        <v>20</v>
      </c>
      <c r="U36" s="43"/>
      <c r="V36" s="43"/>
      <c r="W36" s="43"/>
      <c r="X36" s="79">
        <f>X34-X35</f>
        <v>0</v>
      </c>
      <c r="Z36" s="80"/>
      <c r="AA36" s="81"/>
      <c r="AB36" s="81"/>
      <c r="AC36" s="81"/>
      <c r="AD36" s="81"/>
      <c r="AE36" s="81"/>
      <c r="AF36" s="82"/>
      <c r="AG36" s="43"/>
      <c r="AH36" s="75"/>
      <c r="AI36" s="43"/>
      <c r="AJ36" s="43"/>
      <c r="AK36" s="43"/>
      <c r="AL36" s="43"/>
      <c r="AM36" s="43"/>
      <c r="AN36" s="79"/>
      <c r="AO36" s="43"/>
      <c r="AP36" s="75"/>
      <c r="AQ36" s="43"/>
      <c r="AR36" s="43"/>
      <c r="AS36" s="43"/>
      <c r="AT36" s="43"/>
      <c r="AU36" s="43"/>
      <c r="AV36" s="79"/>
      <c r="AW36" s="43"/>
      <c r="AX36" s="80"/>
      <c r="AY36" s="81"/>
      <c r="AZ36" s="81"/>
      <c r="BA36" s="81"/>
      <c r="BB36" s="81"/>
      <c r="BC36" s="81"/>
      <c r="BD36" s="82"/>
      <c r="BE36" s="43"/>
      <c r="BF36" s="83"/>
      <c r="BG36" s="81"/>
      <c r="BH36" s="81"/>
      <c r="BI36" s="81"/>
      <c r="BJ36" s="81"/>
      <c r="BK36" s="81"/>
      <c r="BL36" s="82"/>
    </row>
    <row r="37" spans="2:64" ht="15.75" thickBot="1" x14ac:dyDescent="0.3">
      <c r="R37" s="75"/>
      <c r="S37" s="43"/>
      <c r="T37" s="43"/>
      <c r="U37" s="43"/>
      <c r="V37" s="43"/>
      <c r="W37" s="43"/>
      <c r="X37" s="79"/>
      <c r="AH37" s="80"/>
      <c r="AI37" s="81"/>
      <c r="AJ37" s="81"/>
      <c r="AK37" s="81"/>
      <c r="AL37" s="81"/>
      <c r="AM37" s="81"/>
      <c r="AN37" s="82"/>
      <c r="AP37" s="80"/>
      <c r="AQ37" s="81"/>
      <c r="AR37" s="81"/>
      <c r="AS37" s="81"/>
      <c r="AT37" s="81"/>
      <c r="AU37" s="81"/>
      <c r="AV37" s="82"/>
      <c r="BF37" s="44"/>
    </row>
    <row r="38" spans="2:64" ht="15.75" thickBot="1" x14ac:dyDescent="0.3">
      <c r="R38" s="80"/>
      <c r="S38" s="81"/>
      <c r="T38" s="81"/>
      <c r="U38" s="81"/>
      <c r="V38" s="81"/>
      <c r="W38" s="81"/>
      <c r="X38" s="82"/>
      <c r="BF38" s="44"/>
    </row>
    <row r="39" spans="2:64" x14ac:dyDescent="0.25">
      <c r="C39" s="206"/>
      <c r="D39" s="206"/>
      <c r="E39" s="206"/>
      <c r="F39" s="206"/>
      <c r="K39" s="206"/>
      <c r="L39" s="206"/>
      <c r="M39" s="206"/>
      <c r="N39" s="206"/>
      <c r="BF39" s="44"/>
    </row>
    <row r="40" spans="2:64" x14ac:dyDescent="0.25">
      <c r="C40" s="207" t="s">
        <v>21</v>
      </c>
      <c r="D40" s="207"/>
      <c r="E40" s="207"/>
      <c r="F40" s="207"/>
      <c r="K40" s="207" t="s">
        <v>21</v>
      </c>
      <c r="L40" s="207"/>
      <c r="M40" s="207"/>
      <c r="N40" s="207"/>
      <c r="AA40" s="206"/>
      <c r="AB40" s="206"/>
      <c r="AC40" s="206"/>
      <c r="AD40" s="206"/>
      <c r="AY40" s="206"/>
      <c r="AZ40" s="206"/>
      <c r="BA40" s="206"/>
      <c r="BB40" s="206"/>
      <c r="BF40" s="44"/>
      <c r="BG40" s="206"/>
      <c r="BH40" s="206"/>
      <c r="BI40" s="206"/>
      <c r="BJ40" s="206"/>
    </row>
    <row r="41" spans="2:64" x14ac:dyDescent="0.25">
      <c r="C41" s="208" t="s">
        <v>22</v>
      </c>
      <c r="D41" s="208"/>
      <c r="E41" s="208"/>
      <c r="F41" s="208"/>
      <c r="K41" s="208" t="s">
        <v>22</v>
      </c>
      <c r="L41" s="208"/>
      <c r="M41" s="208"/>
      <c r="N41" s="208"/>
      <c r="AA41" s="207" t="s">
        <v>21</v>
      </c>
      <c r="AB41" s="207"/>
      <c r="AC41" s="207"/>
      <c r="AD41" s="207"/>
      <c r="AI41" s="206"/>
      <c r="AJ41" s="206"/>
      <c r="AK41" s="206"/>
      <c r="AL41" s="206"/>
      <c r="AQ41" s="206"/>
      <c r="AR41" s="206"/>
      <c r="AS41" s="206"/>
      <c r="AT41" s="206"/>
      <c r="AY41" s="207" t="s">
        <v>21</v>
      </c>
      <c r="AZ41" s="207"/>
      <c r="BA41" s="207"/>
      <c r="BB41" s="207"/>
      <c r="BF41" s="44"/>
      <c r="BG41" s="207" t="s">
        <v>21</v>
      </c>
      <c r="BH41" s="207"/>
      <c r="BI41" s="207"/>
      <c r="BJ41" s="207"/>
    </row>
    <row r="42" spans="2:64" x14ac:dyDescent="0.25">
      <c r="S42" s="206"/>
      <c r="T42" s="206"/>
      <c r="U42" s="206"/>
      <c r="V42" s="206"/>
      <c r="AA42" s="208" t="s">
        <v>22</v>
      </c>
      <c r="AB42" s="208"/>
      <c r="AC42" s="208"/>
      <c r="AD42" s="208"/>
      <c r="AI42" s="207" t="s">
        <v>21</v>
      </c>
      <c r="AJ42" s="207"/>
      <c r="AK42" s="207"/>
      <c r="AL42" s="207"/>
      <c r="AQ42" s="207" t="s">
        <v>21</v>
      </c>
      <c r="AR42" s="207"/>
      <c r="AS42" s="207"/>
      <c r="AT42" s="207"/>
      <c r="AY42" s="208" t="s">
        <v>22</v>
      </c>
      <c r="AZ42" s="208"/>
      <c r="BA42" s="208"/>
      <c r="BB42" s="208"/>
      <c r="BG42" s="208" t="s">
        <v>22</v>
      </c>
      <c r="BH42" s="208"/>
      <c r="BI42" s="208"/>
      <c r="BJ42" s="208"/>
    </row>
    <row r="43" spans="2:64" x14ac:dyDescent="0.25">
      <c r="S43" s="207" t="s">
        <v>21</v>
      </c>
      <c r="T43" s="207"/>
      <c r="U43" s="207"/>
      <c r="V43" s="207"/>
      <c r="AI43" s="208" t="s">
        <v>22</v>
      </c>
      <c r="AJ43" s="208"/>
      <c r="AK43" s="208"/>
      <c r="AL43" s="208"/>
      <c r="AQ43" s="208" t="s">
        <v>22</v>
      </c>
      <c r="AR43" s="208"/>
      <c r="AS43" s="208"/>
      <c r="AT43" s="208"/>
    </row>
    <row r="44" spans="2:64" x14ac:dyDescent="0.25">
      <c r="S44" s="208" t="s">
        <v>22</v>
      </c>
      <c r="T44" s="208"/>
      <c r="U44" s="208"/>
      <c r="V44" s="208"/>
    </row>
  </sheetData>
  <mergeCells count="80">
    <mergeCell ref="AX2:BD2"/>
    <mergeCell ref="BF2:BL2"/>
    <mergeCell ref="B3:H3"/>
    <mergeCell ref="J3:P3"/>
    <mergeCell ref="R3:X3"/>
    <mergeCell ref="Z3:AF3"/>
    <mergeCell ref="AH3:AN3"/>
    <mergeCell ref="AP3:AV3"/>
    <mergeCell ref="AX3:BD3"/>
    <mergeCell ref="BF3:BL3"/>
    <mergeCell ref="B2:H2"/>
    <mergeCell ref="J2:P2"/>
    <mergeCell ref="R2:X2"/>
    <mergeCell ref="Z2:AF2"/>
    <mergeCell ref="AH2:AN2"/>
    <mergeCell ref="AP2:AV2"/>
    <mergeCell ref="AX4:BD4"/>
    <mergeCell ref="BF4:BL4"/>
    <mergeCell ref="B5:H5"/>
    <mergeCell ref="J5:P5"/>
    <mergeCell ref="R5:X5"/>
    <mergeCell ref="Z5:AF5"/>
    <mergeCell ref="AH5:AN5"/>
    <mergeCell ref="AP5:AV5"/>
    <mergeCell ref="AX5:BD5"/>
    <mergeCell ref="BF5:BL5"/>
    <mergeCell ref="B4:H4"/>
    <mergeCell ref="J4:P4"/>
    <mergeCell ref="R4:X4"/>
    <mergeCell ref="Z4:AF4"/>
    <mergeCell ref="AH4:AN4"/>
    <mergeCell ref="AP4:AV4"/>
    <mergeCell ref="AX7:BD7"/>
    <mergeCell ref="BF7:BL7"/>
    <mergeCell ref="B8:H8"/>
    <mergeCell ref="J8:P8"/>
    <mergeCell ref="R8:X8"/>
    <mergeCell ref="Z8:AF8"/>
    <mergeCell ref="AH8:AN8"/>
    <mergeCell ref="AP8:AV8"/>
    <mergeCell ref="AX8:BD8"/>
    <mergeCell ref="BF8:BL8"/>
    <mergeCell ref="B7:H7"/>
    <mergeCell ref="J7:P7"/>
    <mergeCell ref="R7:X7"/>
    <mergeCell ref="Z7:AF7"/>
    <mergeCell ref="AH7:AN7"/>
    <mergeCell ref="AP7:AV7"/>
    <mergeCell ref="AX9:BD9"/>
    <mergeCell ref="BF9:BL9"/>
    <mergeCell ref="C39:F39"/>
    <mergeCell ref="K39:N39"/>
    <mergeCell ref="C40:F40"/>
    <mergeCell ref="K40:N40"/>
    <mergeCell ref="AA40:AD40"/>
    <mergeCell ref="AY40:BB40"/>
    <mergeCell ref="BG40:BJ40"/>
    <mergeCell ref="B9:H9"/>
    <mergeCell ref="J9:P9"/>
    <mergeCell ref="R9:X9"/>
    <mergeCell ref="Z9:AF9"/>
    <mergeCell ref="AH9:AN9"/>
    <mergeCell ref="AP9:AV9"/>
    <mergeCell ref="C41:F41"/>
    <mergeCell ref="K41:N41"/>
    <mergeCell ref="AA41:AD41"/>
    <mergeCell ref="AI41:AL41"/>
    <mergeCell ref="AQ41:AT41"/>
    <mergeCell ref="S43:V43"/>
    <mergeCell ref="AI43:AL43"/>
    <mergeCell ref="AQ43:AT43"/>
    <mergeCell ref="S44:V44"/>
    <mergeCell ref="BG41:BJ41"/>
    <mergeCell ref="S42:V42"/>
    <mergeCell ref="AA42:AD42"/>
    <mergeCell ref="AI42:AL42"/>
    <mergeCell ref="AQ42:AT42"/>
    <mergeCell ref="AY42:BB42"/>
    <mergeCell ref="BG42:BJ42"/>
    <mergeCell ref="AY41:BB4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D43"/>
  <sheetViews>
    <sheetView topLeftCell="AN16" workbookViewId="0">
      <selection activeCell="AY35" sqref="AY35"/>
    </sheetView>
  </sheetViews>
  <sheetFormatPr baseColWidth="10" defaultColWidth="11.5703125" defaultRowHeight="15" x14ac:dyDescent="0.25"/>
  <cols>
    <col min="1" max="15" width="11.5703125" style="129"/>
    <col min="16" max="16" width="12.7109375" style="129" bestFit="1" customWidth="1"/>
    <col min="17" max="31" width="11.5703125" style="129"/>
    <col min="32" max="32" width="12.7109375" style="129" bestFit="1" customWidth="1"/>
    <col min="33" max="47" width="11.5703125" style="129"/>
    <col min="48" max="48" width="12.7109375" style="129" bestFit="1" customWidth="1"/>
    <col min="49" max="55" width="11.5703125" style="129"/>
    <col min="56" max="56" width="12.7109375" style="129" bestFit="1" customWidth="1"/>
    <col min="57" max="16384" width="11.5703125" style="129"/>
  </cols>
  <sheetData>
    <row r="1" spans="2:56" ht="15.75" thickBot="1" x14ac:dyDescent="0.3"/>
    <row r="2" spans="2:56" ht="16.5" x14ac:dyDescent="0.35">
      <c r="B2" s="209" t="s">
        <v>0</v>
      </c>
      <c r="C2" s="210"/>
      <c r="D2" s="210"/>
      <c r="E2" s="210"/>
      <c r="F2" s="210"/>
      <c r="G2" s="210"/>
      <c r="H2" s="211"/>
      <c r="J2" s="209" t="s">
        <v>0</v>
      </c>
      <c r="K2" s="210"/>
      <c r="L2" s="210"/>
      <c r="M2" s="210"/>
      <c r="N2" s="210"/>
      <c r="O2" s="210"/>
      <c r="P2" s="211"/>
      <c r="R2" s="209" t="s">
        <v>0</v>
      </c>
      <c r="S2" s="210"/>
      <c r="T2" s="210"/>
      <c r="U2" s="210"/>
      <c r="V2" s="210"/>
      <c r="W2" s="210"/>
      <c r="X2" s="211"/>
      <c r="Y2" s="165"/>
      <c r="Z2" s="209" t="s">
        <v>0</v>
      </c>
      <c r="AA2" s="210"/>
      <c r="AB2" s="210"/>
      <c r="AC2" s="210"/>
      <c r="AD2" s="210"/>
      <c r="AE2" s="210"/>
      <c r="AF2" s="211"/>
      <c r="AG2" s="165"/>
      <c r="AH2" s="209" t="s">
        <v>0</v>
      </c>
      <c r="AI2" s="210"/>
      <c r="AJ2" s="210"/>
      <c r="AK2" s="210"/>
      <c r="AL2" s="210"/>
      <c r="AM2" s="210"/>
      <c r="AN2" s="211"/>
      <c r="AO2" s="165"/>
      <c r="AP2" s="209" t="s">
        <v>0</v>
      </c>
      <c r="AQ2" s="210"/>
      <c r="AR2" s="210"/>
      <c r="AS2" s="210"/>
      <c r="AT2" s="210"/>
      <c r="AU2" s="210"/>
      <c r="AV2" s="211"/>
      <c r="AW2" s="165"/>
      <c r="AX2" s="209" t="s">
        <v>1</v>
      </c>
      <c r="AY2" s="210"/>
      <c r="AZ2" s="210"/>
      <c r="BA2" s="210"/>
      <c r="BB2" s="210"/>
      <c r="BC2" s="210"/>
      <c r="BD2" s="211"/>
    </row>
    <row r="3" spans="2:56" ht="16.5" x14ac:dyDescent="0.35">
      <c r="B3" s="212" t="s">
        <v>2</v>
      </c>
      <c r="C3" s="213"/>
      <c r="D3" s="213"/>
      <c r="E3" s="213"/>
      <c r="F3" s="213"/>
      <c r="G3" s="213"/>
      <c r="H3" s="214"/>
      <c r="J3" s="212" t="s">
        <v>2</v>
      </c>
      <c r="K3" s="213"/>
      <c r="L3" s="213"/>
      <c r="M3" s="213"/>
      <c r="N3" s="213"/>
      <c r="O3" s="213"/>
      <c r="P3" s="214"/>
      <c r="R3" s="212" t="s">
        <v>2</v>
      </c>
      <c r="S3" s="213"/>
      <c r="T3" s="213"/>
      <c r="U3" s="213"/>
      <c r="V3" s="213"/>
      <c r="W3" s="213"/>
      <c r="X3" s="214"/>
      <c r="Y3" s="163"/>
      <c r="Z3" s="212" t="s">
        <v>2</v>
      </c>
      <c r="AA3" s="213"/>
      <c r="AB3" s="213"/>
      <c r="AC3" s="213"/>
      <c r="AD3" s="213"/>
      <c r="AE3" s="213"/>
      <c r="AF3" s="214"/>
      <c r="AG3" s="163"/>
      <c r="AH3" s="212" t="s">
        <v>2</v>
      </c>
      <c r="AI3" s="213"/>
      <c r="AJ3" s="213"/>
      <c r="AK3" s="213"/>
      <c r="AL3" s="213"/>
      <c r="AM3" s="213"/>
      <c r="AN3" s="214"/>
      <c r="AO3" s="163"/>
      <c r="AP3" s="212" t="s">
        <v>2</v>
      </c>
      <c r="AQ3" s="213"/>
      <c r="AR3" s="213"/>
      <c r="AS3" s="213"/>
      <c r="AT3" s="213"/>
      <c r="AU3" s="213"/>
      <c r="AV3" s="214"/>
      <c r="AW3" s="163"/>
      <c r="AX3" s="212" t="s">
        <v>2</v>
      </c>
      <c r="AY3" s="213"/>
      <c r="AZ3" s="213"/>
      <c r="BA3" s="213"/>
      <c r="BB3" s="213"/>
      <c r="BC3" s="213"/>
      <c r="BD3" s="214"/>
    </row>
    <row r="4" spans="2:56" ht="16.5" x14ac:dyDescent="0.35">
      <c r="B4" s="215" t="s">
        <v>3</v>
      </c>
      <c r="C4" s="216"/>
      <c r="D4" s="216"/>
      <c r="E4" s="216"/>
      <c r="F4" s="216"/>
      <c r="G4" s="216"/>
      <c r="H4" s="217"/>
      <c r="J4" s="215" t="s">
        <v>3</v>
      </c>
      <c r="K4" s="216"/>
      <c r="L4" s="216"/>
      <c r="M4" s="216"/>
      <c r="N4" s="216"/>
      <c r="O4" s="216"/>
      <c r="P4" s="217"/>
      <c r="R4" s="215" t="s">
        <v>3</v>
      </c>
      <c r="S4" s="216"/>
      <c r="T4" s="216"/>
      <c r="U4" s="216"/>
      <c r="V4" s="216"/>
      <c r="W4" s="216"/>
      <c r="X4" s="217"/>
      <c r="Y4" s="165"/>
      <c r="Z4" s="215" t="s">
        <v>3</v>
      </c>
      <c r="AA4" s="216"/>
      <c r="AB4" s="216"/>
      <c r="AC4" s="216"/>
      <c r="AD4" s="216"/>
      <c r="AE4" s="216"/>
      <c r="AF4" s="217"/>
      <c r="AG4" s="165"/>
      <c r="AH4" s="215" t="s">
        <v>3</v>
      </c>
      <c r="AI4" s="216"/>
      <c r="AJ4" s="216"/>
      <c r="AK4" s="216"/>
      <c r="AL4" s="216"/>
      <c r="AM4" s="216"/>
      <c r="AN4" s="217"/>
      <c r="AO4" s="165"/>
      <c r="AP4" s="215" t="s">
        <v>3</v>
      </c>
      <c r="AQ4" s="216"/>
      <c r="AR4" s="216"/>
      <c r="AS4" s="216"/>
      <c r="AT4" s="216"/>
      <c r="AU4" s="216"/>
      <c r="AV4" s="217"/>
      <c r="AW4" s="165"/>
      <c r="AX4" s="215" t="s">
        <v>3</v>
      </c>
      <c r="AY4" s="216"/>
      <c r="AZ4" s="216"/>
      <c r="BA4" s="216"/>
      <c r="BB4" s="216"/>
      <c r="BC4" s="216"/>
      <c r="BD4" s="217"/>
    </row>
    <row r="5" spans="2:56" ht="17.25" thickBot="1" x14ac:dyDescent="0.4">
      <c r="B5" s="218" t="s">
        <v>26</v>
      </c>
      <c r="C5" s="219"/>
      <c r="D5" s="219"/>
      <c r="E5" s="219"/>
      <c r="F5" s="219"/>
      <c r="G5" s="219"/>
      <c r="H5" s="220"/>
      <c r="J5" s="218" t="s">
        <v>26</v>
      </c>
      <c r="K5" s="219"/>
      <c r="L5" s="219"/>
      <c r="M5" s="219"/>
      <c r="N5" s="219"/>
      <c r="O5" s="219"/>
      <c r="P5" s="220"/>
      <c r="R5" s="218" t="s">
        <v>26</v>
      </c>
      <c r="S5" s="219"/>
      <c r="T5" s="219"/>
      <c r="U5" s="219"/>
      <c r="V5" s="219"/>
      <c r="W5" s="219"/>
      <c r="X5" s="220"/>
      <c r="Y5" s="165"/>
      <c r="Z5" s="218" t="s">
        <v>26</v>
      </c>
      <c r="AA5" s="219"/>
      <c r="AB5" s="219"/>
      <c r="AC5" s="219"/>
      <c r="AD5" s="219"/>
      <c r="AE5" s="219"/>
      <c r="AF5" s="220"/>
      <c r="AG5" s="165"/>
      <c r="AH5" s="218" t="s">
        <v>26</v>
      </c>
      <c r="AI5" s="219"/>
      <c r="AJ5" s="219"/>
      <c r="AK5" s="219"/>
      <c r="AL5" s="219"/>
      <c r="AM5" s="219"/>
      <c r="AN5" s="220"/>
      <c r="AO5" s="165"/>
      <c r="AP5" s="218" t="s">
        <v>26</v>
      </c>
      <c r="AQ5" s="219"/>
      <c r="AR5" s="219"/>
      <c r="AS5" s="219"/>
      <c r="AT5" s="219"/>
      <c r="AU5" s="219"/>
      <c r="AV5" s="220"/>
      <c r="AW5" s="165"/>
      <c r="AX5" s="218" t="s">
        <v>26</v>
      </c>
      <c r="AY5" s="219"/>
      <c r="AZ5" s="219"/>
      <c r="BA5" s="219"/>
      <c r="BB5" s="219"/>
      <c r="BC5" s="219"/>
      <c r="BD5" s="220"/>
    </row>
    <row r="6" spans="2:56" ht="16.5" x14ac:dyDescent="0.35">
      <c r="B6" s="164"/>
      <c r="C6" s="165"/>
      <c r="D6" s="165"/>
      <c r="E6" s="165"/>
      <c r="F6" s="165"/>
      <c r="G6" s="165"/>
      <c r="H6" s="166"/>
      <c r="J6" s="164"/>
      <c r="K6" s="165"/>
      <c r="L6" s="165"/>
      <c r="M6" s="165"/>
      <c r="N6" s="165"/>
      <c r="O6" s="165"/>
      <c r="P6" s="166"/>
      <c r="R6" s="164"/>
      <c r="S6" s="165"/>
      <c r="T6" s="165"/>
      <c r="U6" s="165"/>
      <c r="V6" s="165"/>
      <c r="W6" s="165"/>
      <c r="X6" s="166"/>
      <c r="Y6" s="165"/>
      <c r="Z6" s="164"/>
      <c r="AA6" s="165"/>
      <c r="AB6" s="165"/>
      <c r="AC6" s="165"/>
      <c r="AD6" s="165"/>
      <c r="AE6" s="165"/>
      <c r="AF6" s="166"/>
      <c r="AG6" s="165"/>
      <c r="AH6" s="164"/>
      <c r="AI6" s="165"/>
      <c r="AJ6" s="165"/>
      <c r="AK6" s="165"/>
      <c r="AL6" s="165"/>
      <c r="AM6" s="165"/>
      <c r="AN6" s="166"/>
      <c r="AO6" s="165"/>
      <c r="AP6" s="164"/>
      <c r="AQ6" s="165"/>
      <c r="AR6" s="165"/>
      <c r="AS6" s="165"/>
      <c r="AT6" s="165"/>
      <c r="AU6" s="165"/>
      <c r="AV6" s="166"/>
      <c r="AW6" s="165"/>
      <c r="AX6" s="164"/>
      <c r="AY6" s="165"/>
      <c r="AZ6" s="165"/>
      <c r="BA6" s="165"/>
      <c r="BB6" s="165"/>
      <c r="BC6" s="165"/>
      <c r="BD6" s="166"/>
    </row>
    <row r="7" spans="2:56" ht="16.5" x14ac:dyDescent="0.35">
      <c r="B7" s="221" t="s">
        <v>4</v>
      </c>
      <c r="C7" s="222"/>
      <c r="D7" s="222"/>
      <c r="E7" s="222"/>
      <c r="F7" s="222"/>
      <c r="G7" s="222"/>
      <c r="H7" s="223"/>
      <c r="J7" s="221" t="s">
        <v>4</v>
      </c>
      <c r="K7" s="222"/>
      <c r="L7" s="222"/>
      <c r="M7" s="222"/>
      <c r="N7" s="222"/>
      <c r="O7" s="222"/>
      <c r="P7" s="223"/>
      <c r="R7" s="221" t="s">
        <v>4</v>
      </c>
      <c r="S7" s="222"/>
      <c r="T7" s="222"/>
      <c r="U7" s="222"/>
      <c r="V7" s="222"/>
      <c r="W7" s="222"/>
      <c r="X7" s="223"/>
      <c r="Y7" s="165"/>
      <c r="Z7" s="221" t="s">
        <v>4</v>
      </c>
      <c r="AA7" s="222"/>
      <c r="AB7" s="222"/>
      <c r="AC7" s="222"/>
      <c r="AD7" s="222"/>
      <c r="AE7" s="222"/>
      <c r="AF7" s="223"/>
      <c r="AG7" s="165"/>
      <c r="AH7" s="221" t="s">
        <v>4</v>
      </c>
      <c r="AI7" s="222"/>
      <c r="AJ7" s="222"/>
      <c r="AK7" s="222"/>
      <c r="AL7" s="222"/>
      <c r="AM7" s="222"/>
      <c r="AN7" s="223"/>
      <c r="AO7" s="165"/>
      <c r="AP7" s="221" t="s">
        <v>4</v>
      </c>
      <c r="AQ7" s="222"/>
      <c r="AR7" s="222"/>
      <c r="AS7" s="222"/>
      <c r="AT7" s="222"/>
      <c r="AU7" s="222"/>
      <c r="AV7" s="223"/>
      <c r="AW7" s="165"/>
      <c r="AX7" s="221" t="s">
        <v>4</v>
      </c>
      <c r="AY7" s="222"/>
      <c r="AZ7" s="222"/>
      <c r="BA7" s="222"/>
      <c r="BB7" s="222"/>
      <c r="BC7" s="222"/>
      <c r="BD7" s="223"/>
    </row>
    <row r="8" spans="2:56" ht="16.5" x14ac:dyDescent="0.35">
      <c r="B8" s="200" t="s">
        <v>6</v>
      </c>
      <c r="C8" s="201"/>
      <c r="D8" s="201"/>
      <c r="E8" s="201"/>
      <c r="F8" s="201"/>
      <c r="G8" s="201"/>
      <c r="H8" s="202"/>
      <c r="J8" s="200" t="s">
        <v>7</v>
      </c>
      <c r="K8" s="201"/>
      <c r="L8" s="201"/>
      <c r="M8" s="201"/>
      <c r="N8" s="201"/>
      <c r="O8" s="201"/>
      <c r="P8" s="202"/>
      <c r="R8" s="200" t="s">
        <v>8</v>
      </c>
      <c r="S8" s="201"/>
      <c r="T8" s="201"/>
      <c r="U8" s="201"/>
      <c r="V8" s="201"/>
      <c r="W8" s="201"/>
      <c r="X8" s="202"/>
      <c r="Y8" s="163"/>
      <c r="Z8" s="200" t="s">
        <v>27</v>
      </c>
      <c r="AA8" s="201"/>
      <c r="AB8" s="201"/>
      <c r="AC8" s="201"/>
      <c r="AD8" s="201"/>
      <c r="AE8" s="201"/>
      <c r="AF8" s="202"/>
      <c r="AG8" s="163"/>
      <c r="AH8" s="200" t="s">
        <v>28</v>
      </c>
      <c r="AI8" s="201"/>
      <c r="AJ8" s="201"/>
      <c r="AK8" s="201"/>
      <c r="AL8" s="201"/>
      <c r="AM8" s="201"/>
      <c r="AN8" s="202"/>
      <c r="AO8" s="163"/>
      <c r="AP8" s="200" t="s">
        <v>34</v>
      </c>
      <c r="AQ8" s="201"/>
      <c r="AR8" s="201"/>
      <c r="AS8" s="201"/>
      <c r="AT8" s="201"/>
      <c r="AU8" s="201"/>
      <c r="AV8" s="202"/>
      <c r="AW8" s="163"/>
      <c r="AX8" s="200" t="s">
        <v>10</v>
      </c>
      <c r="AY8" s="201"/>
      <c r="AZ8" s="201"/>
      <c r="BA8" s="201"/>
      <c r="BB8" s="201"/>
      <c r="BC8" s="201"/>
      <c r="BD8" s="202"/>
    </row>
    <row r="9" spans="2:56" ht="16.5" x14ac:dyDescent="0.35">
      <c r="B9" s="203" t="s">
        <v>73</v>
      </c>
      <c r="C9" s="204"/>
      <c r="D9" s="204"/>
      <c r="E9" s="204"/>
      <c r="F9" s="204"/>
      <c r="G9" s="204"/>
      <c r="H9" s="205"/>
      <c r="J9" s="203" t="s">
        <v>73</v>
      </c>
      <c r="K9" s="204"/>
      <c r="L9" s="204"/>
      <c r="M9" s="204"/>
      <c r="N9" s="204"/>
      <c r="O9" s="204"/>
      <c r="P9" s="205"/>
      <c r="R9" s="203" t="s">
        <v>73</v>
      </c>
      <c r="S9" s="204"/>
      <c r="T9" s="204"/>
      <c r="U9" s="204"/>
      <c r="V9" s="204"/>
      <c r="W9" s="204"/>
      <c r="X9" s="205"/>
      <c r="Y9" s="163"/>
      <c r="Z9" s="203" t="s">
        <v>73</v>
      </c>
      <c r="AA9" s="204"/>
      <c r="AB9" s="204"/>
      <c r="AC9" s="204"/>
      <c r="AD9" s="204"/>
      <c r="AE9" s="204"/>
      <c r="AF9" s="205"/>
      <c r="AG9" s="163"/>
      <c r="AH9" s="203" t="s">
        <v>73</v>
      </c>
      <c r="AI9" s="204"/>
      <c r="AJ9" s="204"/>
      <c r="AK9" s="204"/>
      <c r="AL9" s="204"/>
      <c r="AM9" s="204"/>
      <c r="AN9" s="205"/>
      <c r="AO9" s="163"/>
      <c r="AP9" s="203" t="s">
        <v>73</v>
      </c>
      <c r="AQ9" s="204"/>
      <c r="AR9" s="204"/>
      <c r="AS9" s="204"/>
      <c r="AT9" s="204"/>
      <c r="AU9" s="204"/>
      <c r="AV9" s="205"/>
      <c r="AW9" s="163"/>
      <c r="AX9" s="203" t="s">
        <v>73</v>
      </c>
      <c r="AY9" s="204"/>
      <c r="AZ9" s="204"/>
      <c r="BA9" s="204"/>
      <c r="BB9" s="204"/>
      <c r="BC9" s="204"/>
      <c r="BD9" s="205"/>
    </row>
    <row r="10" spans="2:56" ht="16.5" x14ac:dyDescent="0.35">
      <c r="B10" s="167"/>
      <c r="C10" s="168"/>
      <c r="D10" s="168"/>
      <c r="E10" s="168"/>
      <c r="F10" s="168"/>
      <c r="G10" s="168"/>
      <c r="H10" s="169"/>
      <c r="J10" s="167"/>
      <c r="K10" s="168"/>
      <c r="L10" s="168"/>
      <c r="M10" s="168"/>
      <c r="N10" s="168"/>
      <c r="O10" s="168"/>
      <c r="P10" s="169"/>
      <c r="R10" s="167"/>
      <c r="S10" s="168"/>
      <c r="T10" s="168"/>
      <c r="U10" s="168"/>
      <c r="V10" s="168"/>
      <c r="W10" s="168"/>
      <c r="X10" s="169"/>
      <c r="Y10" s="165"/>
      <c r="Z10" s="167"/>
      <c r="AA10" s="168"/>
      <c r="AB10" s="168"/>
      <c r="AC10" s="168"/>
      <c r="AD10" s="168"/>
      <c r="AE10" s="168"/>
      <c r="AF10" s="169"/>
      <c r="AG10" s="165"/>
      <c r="AH10" s="167"/>
      <c r="AI10" s="168"/>
      <c r="AJ10" s="168"/>
      <c r="AK10" s="168"/>
      <c r="AL10" s="168"/>
      <c r="AM10" s="168"/>
      <c r="AN10" s="169"/>
      <c r="AO10" s="165"/>
      <c r="AP10" s="167"/>
      <c r="AQ10" s="168"/>
      <c r="AR10" s="168"/>
      <c r="AS10" s="168"/>
      <c r="AT10" s="168"/>
      <c r="AU10" s="168"/>
      <c r="AV10" s="169"/>
      <c r="AW10" s="165"/>
      <c r="AX10" s="167"/>
      <c r="AY10" s="168"/>
      <c r="AZ10" s="168"/>
      <c r="BA10" s="168"/>
      <c r="BB10" s="168"/>
      <c r="BC10" s="168"/>
      <c r="BD10" s="169"/>
    </row>
    <row r="11" spans="2:56" ht="16.5" x14ac:dyDescent="0.35">
      <c r="B11" s="7"/>
      <c r="C11" s="8"/>
      <c r="D11" s="8"/>
      <c r="E11" s="8"/>
      <c r="F11" s="8"/>
      <c r="G11" s="9"/>
      <c r="H11" s="166" t="s">
        <v>12</v>
      </c>
      <c r="J11" s="7"/>
      <c r="K11" s="8"/>
      <c r="L11" s="8"/>
      <c r="M11" s="8"/>
      <c r="N11" s="8"/>
      <c r="O11" s="9"/>
      <c r="P11" s="166" t="s">
        <v>12</v>
      </c>
      <c r="R11" s="7"/>
      <c r="S11" s="8"/>
      <c r="T11" s="8"/>
      <c r="U11" s="8"/>
      <c r="V11" s="8"/>
      <c r="W11" s="9"/>
      <c r="X11" s="166" t="s">
        <v>12</v>
      </c>
      <c r="Y11" s="165"/>
      <c r="Z11" s="7"/>
      <c r="AA11" s="8"/>
      <c r="AB11" s="8"/>
      <c r="AC11" s="8"/>
      <c r="AD11" s="8"/>
      <c r="AE11" s="9"/>
      <c r="AF11" s="166" t="s">
        <v>12</v>
      </c>
      <c r="AG11" s="165"/>
      <c r="AH11" s="7"/>
      <c r="AI11" s="8"/>
      <c r="AJ11" s="8"/>
      <c r="AK11" s="8"/>
      <c r="AL11" s="8"/>
      <c r="AM11" s="9"/>
      <c r="AN11" s="166" t="s">
        <v>12</v>
      </c>
      <c r="AO11" s="165"/>
      <c r="AP11" s="7"/>
      <c r="AQ11" s="8"/>
      <c r="AR11" s="8"/>
      <c r="AS11" s="8"/>
      <c r="AT11" s="8"/>
      <c r="AU11" s="9"/>
      <c r="AV11" s="166" t="s">
        <v>12</v>
      </c>
      <c r="AW11" s="165"/>
      <c r="AX11" s="7"/>
      <c r="AY11" s="8"/>
      <c r="AZ11" s="8"/>
      <c r="BA11" s="8"/>
      <c r="BB11" s="8"/>
      <c r="BC11" s="9"/>
      <c r="BD11" s="166" t="s">
        <v>12</v>
      </c>
    </row>
    <row r="12" spans="2:56" ht="16.5" x14ac:dyDescent="0.35">
      <c r="B12" s="7"/>
      <c r="C12" s="8"/>
      <c r="D12" s="8"/>
      <c r="E12" s="8"/>
      <c r="F12" s="8"/>
      <c r="G12" s="8"/>
      <c r="H12" s="10"/>
      <c r="J12" s="7"/>
      <c r="K12" s="8"/>
      <c r="L12" s="8"/>
      <c r="M12" s="8"/>
      <c r="N12" s="8"/>
      <c r="O12" s="8"/>
      <c r="P12" s="10"/>
      <c r="R12" s="7"/>
      <c r="S12" s="8"/>
      <c r="T12" s="8"/>
      <c r="U12" s="8"/>
      <c r="V12" s="8"/>
      <c r="W12" s="8"/>
      <c r="X12" s="10"/>
      <c r="Y12" s="8"/>
      <c r="Z12" s="7"/>
      <c r="AA12" s="8"/>
      <c r="AB12" s="8"/>
      <c r="AC12" s="8"/>
      <c r="AD12" s="8"/>
      <c r="AE12" s="8"/>
      <c r="AF12" s="10"/>
      <c r="AG12" s="8"/>
      <c r="AH12" s="7"/>
      <c r="AI12" s="8"/>
      <c r="AJ12" s="8"/>
      <c r="AK12" s="8"/>
      <c r="AL12" s="8"/>
      <c r="AM12" s="8"/>
      <c r="AN12" s="10"/>
      <c r="AO12" s="8"/>
      <c r="AP12" s="7"/>
      <c r="AQ12" s="8"/>
      <c r="AR12" s="8"/>
      <c r="AS12" s="8"/>
      <c r="AT12" s="8"/>
      <c r="AU12" s="8"/>
      <c r="AV12" s="10"/>
      <c r="AW12" s="8"/>
      <c r="AX12" s="7"/>
      <c r="AY12" s="8"/>
      <c r="AZ12" s="8"/>
      <c r="BA12" s="8"/>
      <c r="BB12" s="8"/>
      <c r="BC12" s="8"/>
      <c r="BD12" s="10"/>
    </row>
    <row r="13" spans="2:56" ht="16.5" x14ac:dyDescent="0.35">
      <c r="B13" s="11"/>
      <c r="C13" s="12"/>
      <c r="D13" s="13" t="s">
        <v>74</v>
      </c>
      <c r="E13" s="12"/>
      <c r="F13" s="12"/>
      <c r="G13" s="14"/>
      <c r="H13" s="15">
        <v>43892.66</v>
      </c>
      <c r="J13" s="11"/>
      <c r="K13" s="12"/>
      <c r="L13" s="13" t="s">
        <v>74</v>
      </c>
      <c r="M13" s="12"/>
      <c r="N13" s="12"/>
      <c r="O13" s="14"/>
      <c r="P13" s="15">
        <v>63861.25</v>
      </c>
      <c r="R13" s="11"/>
      <c r="S13" s="12"/>
      <c r="T13" s="13" t="s">
        <v>74</v>
      </c>
      <c r="U13" s="12"/>
      <c r="V13" s="12"/>
      <c r="W13" s="14"/>
      <c r="X13" s="15">
        <v>36106.53</v>
      </c>
      <c r="Y13" s="85"/>
      <c r="Z13" s="11"/>
      <c r="AA13" s="12"/>
      <c r="AB13" s="13" t="s">
        <v>74</v>
      </c>
      <c r="AC13" s="12"/>
      <c r="AD13" s="12"/>
      <c r="AE13" s="14"/>
      <c r="AF13" s="15">
        <v>860618.68</v>
      </c>
      <c r="AG13" s="85"/>
      <c r="AH13" s="11"/>
      <c r="AI13" s="12"/>
      <c r="AJ13" s="13" t="s">
        <v>74</v>
      </c>
      <c r="AK13" s="12"/>
      <c r="AL13" s="12"/>
      <c r="AM13" s="14"/>
      <c r="AN13" s="15">
        <v>882.07</v>
      </c>
      <c r="AO13" s="85"/>
      <c r="AP13" s="11"/>
      <c r="AQ13" s="12"/>
      <c r="AR13" s="13" t="s">
        <v>74</v>
      </c>
      <c r="AS13" s="12"/>
      <c r="AT13" s="12"/>
      <c r="AU13" s="14"/>
      <c r="AV13" s="15">
        <v>825066.5</v>
      </c>
      <c r="AW13" s="85"/>
      <c r="AX13" s="11"/>
      <c r="AY13" s="12"/>
      <c r="AZ13" s="13" t="s">
        <v>74</v>
      </c>
      <c r="BA13" s="12"/>
      <c r="BB13" s="12"/>
      <c r="BC13" s="14"/>
      <c r="BD13" s="15">
        <v>146137.04999999999</v>
      </c>
    </row>
    <row r="14" spans="2:56" ht="16.5" x14ac:dyDescent="0.35">
      <c r="B14" s="7"/>
      <c r="C14" s="8"/>
      <c r="D14" s="16"/>
      <c r="E14" s="8"/>
      <c r="F14" s="8"/>
      <c r="G14" s="17"/>
      <c r="H14" s="18"/>
      <c r="J14" s="7"/>
      <c r="K14" s="8"/>
      <c r="L14" s="16"/>
      <c r="M14" s="8"/>
      <c r="N14" s="8"/>
      <c r="O14" s="17"/>
      <c r="P14" s="18"/>
      <c r="R14" s="7"/>
      <c r="S14" s="8"/>
      <c r="T14" s="16"/>
      <c r="U14" s="8"/>
      <c r="V14" s="8"/>
      <c r="W14" s="17"/>
      <c r="X14" s="18"/>
      <c r="Y14" s="86"/>
      <c r="Z14" s="7"/>
      <c r="AA14" s="8"/>
      <c r="AB14" s="16"/>
      <c r="AC14" s="8"/>
      <c r="AD14" s="8"/>
      <c r="AE14" s="17"/>
      <c r="AF14" s="18"/>
      <c r="AG14" s="86"/>
      <c r="AH14" s="7"/>
      <c r="AI14" s="8"/>
      <c r="AJ14" s="16"/>
      <c r="AK14" s="8"/>
      <c r="AL14" s="8"/>
      <c r="AM14" s="17"/>
      <c r="AN14" s="18"/>
      <c r="AO14" s="86"/>
      <c r="AP14" s="7"/>
      <c r="AQ14" s="8"/>
      <c r="AR14" s="16"/>
      <c r="AS14" s="8"/>
      <c r="AT14" s="8"/>
      <c r="AU14" s="17"/>
      <c r="AV14" s="18"/>
      <c r="AW14" s="86"/>
      <c r="AX14" s="7"/>
      <c r="AY14" s="8"/>
      <c r="AZ14" s="16"/>
      <c r="BA14" s="8"/>
      <c r="BB14" s="8"/>
      <c r="BC14" s="17"/>
      <c r="BD14" s="18"/>
    </row>
    <row r="15" spans="2:56" ht="16.5" x14ac:dyDescent="0.35">
      <c r="B15" s="19" t="s">
        <v>13</v>
      </c>
      <c r="C15" s="13" t="s">
        <v>14</v>
      </c>
      <c r="D15" s="12"/>
      <c r="E15" s="12"/>
      <c r="F15" s="12"/>
      <c r="G15" s="12"/>
      <c r="H15" s="20">
        <f>SUM(G16:G17)</f>
        <v>0</v>
      </c>
      <c r="J15" s="19" t="s">
        <v>13</v>
      </c>
      <c r="K15" s="13" t="s">
        <v>14</v>
      </c>
      <c r="L15" s="12"/>
      <c r="M15" s="12"/>
      <c r="N15" s="12"/>
      <c r="O15" s="12"/>
      <c r="P15" s="20">
        <f>SUM(O16:O17)</f>
        <v>0</v>
      </c>
      <c r="Q15" s="45"/>
      <c r="R15" s="142" t="s">
        <v>13</v>
      </c>
      <c r="S15" s="13" t="s">
        <v>14</v>
      </c>
      <c r="T15" s="12"/>
      <c r="U15" s="12"/>
      <c r="V15" s="12"/>
      <c r="W15" s="12"/>
      <c r="X15" s="20">
        <f>SUM(W16:W18)</f>
        <v>0</v>
      </c>
      <c r="Y15" s="87"/>
      <c r="Z15" s="19" t="s">
        <v>13</v>
      </c>
      <c r="AA15" s="13" t="s">
        <v>14</v>
      </c>
      <c r="AB15" s="12"/>
      <c r="AC15" s="12"/>
      <c r="AD15" s="12"/>
      <c r="AE15" s="12"/>
      <c r="AF15" s="20">
        <f>SUM(AE16:AE18)</f>
        <v>0</v>
      </c>
      <c r="AG15" s="87"/>
      <c r="AH15" s="19" t="s">
        <v>13</v>
      </c>
      <c r="AI15" s="13" t="s">
        <v>14</v>
      </c>
      <c r="AJ15" s="12"/>
      <c r="AK15" s="12"/>
      <c r="AL15" s="12"/>
      <c r="AM15" s="12"/>
      <c r="AN15" s="20">
        <f>SUM(AM16:AM19)</f>
        <v>0</v>
      </c>
      <c r="AO15" s="87"/>
      <c r="AP15" s="19" t="s">
        <v>13</v>
      </c>
      <c r="AQ15" s="13" t="s">
        <v>14</v>
      </c>
      <c r="AR15" s="12"/>
      <c r="AS15" s="12"/>
      <c r="AT15" s="12"/>
      <c r="AU15" s="12"/>
      <c r="AV15" s="20">
        <f>SUM(AU16:AU17)</f>
        <v>0</v>
      </c>
      <c r="AW15" s="87"/>
      <c r="AX15" s="19" t="s">
        <v>13</v>
      </c>
      <c r="AY15" s="13" t="s">
        <v>14</v>
      </c>
      <c r="AZ15" s="12"/>
      <c r="BA15" s="12"/>
      <c r="BB15" s="12"/>
      <c r="BC15" s="12"/>
      <c r="BD15" s="20">
        <v>0</v>
      </c>
    </row>
    <row r="16" spans="2:56" ht="16.5" x14ac:dyDescent="0.35">
      <c r="B16" s="19"/>
      <c r="C16" s="13"/>
      <c r="D16" s="22"/>
      <c r="E16" s="23"/>
      <c r="F16" s="23"/>
      <c r="G16" s="24"/>
      <c r="H16" s="25"/>
      <c r="J16" s="19"/>
      <c r="K16" s="13"/>
      <c r="L16" s="22"/>
      <c r="M16" s="23"/>
      <c r="N16" s="23"/>
      <c r="O16" s="24"/>
      <c r="P16" s="25"/>
      <c r="Q16" s="45"/>
      <c r="R16" s="153"/>
      <c r="S16" s="153"/>
      <c r="T16" s="152"/>
      <c r="U16" s="153"/>
      <c r="V16" s="153"/>
      <c r="W16" s="162"/>
      <c r="X16" s="25"/>
      <c r="Y16" s="88"/>
      <c r="Z16" s="21"/>
      <c r="AA16" s="22"/>
      <c r="AB16" s="22"/>
      <c r="AC16" s="23"/>
      <c r="AD16" s="23"/>
      <c r="AE16" s="24"/>
      <c r="AF16" s="25"/>
      <c r="AG16" s="88"/>
      <c r="AH16" s="21"/>
      <c r="AI16" s="22"/>
      <c r="AJ16" s="22"/>
      <c r="AK16" s="23"/>
      <c r="AL16" s="23"/>
      <c r="AN16" s="25"/>
      <c r="AO16" s="88"/>
      <c r="AP16" s="21"/>
      <c r="AQ16" s="26"/>
      <c r="AR16" s="26"/>
      <c r="AS16" s="27"/>
      <c r="AT16" s="27"/>
      <c r="AU16" s="28"/>
      <c r="AV16" s="25"/>
      <c r="AW16" s="88"/>
      <c r="AX16" s="19"/>
      <c r="AY16" s="13"/>
      <c r="AZ16" s="12"/>
      <c r="BA16" s="12"/>
      <c r="BB16" s="12"/>
      <c r="BC16" s="12"/>
      <c r="BD16" s="20"/>
    </row>
    <row r="17" spans="2:56" ht="16.5" x14ac:dyDescent="0.35">
      <c r="B17" s="19"/>
      <c r="C17" s="13"/>
      <c r="D17" s="22"/>
      <c r="E17" s="23"/>
      <c r="F17" s="23"/>
      <c r="G17" s="29"/>
      <c r="H17" s="25"/>
      <c r="J17" s="19"/>
      <c r="K17" s="13"/>
      <c r="L17" s="23"/>
      <c r="M17" s="23"/>
      <c r="N17" s="23"/>
      <c r="O17" s="32"/>
      <c r="P17" s="25"/>
      <c r="R17" s="21"/>
      <c r="S17" s="23"/>
      <c r="T17" s="22"/>
      <c r="U17" s="23"/>
      <c r="V17" s="23"/>
      <c r="W17" s="29"/>
      <c r="X17" s="25"/>
      <c r="Y17" s="88"/>
      <c r="Z17" s="21"/>
      <c r="AA17" s="23"/>
      <c r="AB17" s="22"/>
      <c r="AC17" s="23"/>
      <c r="AD17" s="23"/>
      <c r="AE17" s="24"/>
      <c r="AF17" s="25"/>
      <c r="AG17" s="88"/>
      <c r="AH17" s="21"/>
      <c r="AI17" s="23"/>
      <c r="AJ17" s="22"/>
      <c r="AK17" s="23"/>
      <c r="AL17" s="23"/>
      <c r="AM17" s="29"/>
      <c r="AN17" s="25"/>
      <c r="AO17" s="88"/>
      <c r="AP17" s="21"/>
      <c r="AQ17" s="27"/>
      <c r="AR17" s="26"/>
      <c r="AS17" s="27"/>
      <c r="AT17" s="27"/>
      <c r="AU17" s="30"/>
      <c r="AV17" s="25"/>
      <c r="AW17" s="88"/>
      <c r="AX17" s="19"/>
      <c r="AY17" s="13"/>
      <c r="AZ17" s="12"/>
      <c r="BA17" s="12"/>
      <c r="BB17" s="12"/>
      <c r="BC17" s="12"/>
      <c r="BD17" s="20"/>
    </row>
    <row r="18" spans="2:56" ht="16.5" x14ac:dyDescent="0.35">
      <c r="B18" s="19"/>
      <c r="C18" s="13"/>
      <c r="D18" s="23"/>
      <c r="E18" s="23"/>
      <c r="F18" s="31"/>
      <c r="G18" s="24"/>
      <c r="H18" s="25"/>
      <c r="J18" s="19"/>
      <c r="K18" s="13"/>
      <c r="L18" s="23"/>
      <c r="M18" s="23"/>
      <c r="N18" s="31"/>
      <c r="O18" s="24"/>
      <c r="P18" s="25"/>
      <c r="R18" s="21"/>
      <c r="S18" s="23"/>
      <c r="T18" s="23"/>
      <c r="U18" s="23"/>
      <c r="V18" s="23"/>
      <c r="W18" s="32"/>
      <c r="X18" s="25"/>
      <c r="Y18" s="88"/>
      <c r="Z18" s="21"/>
      <c r="AA18" s="23"/>
      <c r="AB18" s="23"/>
      <c r="AC18" s="23"/>
      <c r="AD18" s="23"/>
      <c r="AE18" s="32"/>
      <c r="AF18" s="25"/>
      <c r="AG18" s="88"/>
      <c r="AH18" s="21"/>
      <c r="AI18" s="23"/>
      <c r="AJ18" s="22"/>
      <c r="AK18" s="23"/>
      <c r="AL18" s="23"/>
      <c r="AM18" s="24"/>
      <c r="AN18" s="25"/>
      <c r="AO18" s="88"/>
      <c r="AP18" s="21"/>
      <c r="AQ18" s="23"/>
      <c r="AR18" s="23"/>
      <c r="AS18" s="23"/>
      <c r="AT18" s="31"/>
      <c r="AU18" s="24"/>
      <c r="AV18" s="25"/>
      <c r="AW18" s="88"/>
      <c r="AX18" s="21"/>
      <c r="AY18" s="23"/>
      <c r="AZ18" s="23"/>
      <c r="BA18" s="23"/>
      <c r="BB18" s="31"/>
      <c r="BC18" s="24"/>
      <c r="BD18" s="25"/>
    </row>
    <row r="19" spans="2:56" ht="16.5" x14ac:dyDescent="0.35">
      <c r="B19" s="19" t="s">
        <v>13</v>
      </c>
      <c r="C19" s="13" t="s">
        <v>15</v>
      </c>
      <c r="D19" s="33"/>
      <c r="E19" s="33"/>
      <c r="F19" s="33"/>
      <c r="G19" s="34"/>
      <c r="H19" s="35">
        <v>0</v>
      </c>
      <c r="J19" s="19" t="s">
        <v>13</v>
      </c>
      <c r="K19" s="13" t="s">
        <v>15</v>
      </c>
      <c r="L19" s="33"/>
      <c r="M19" s="33"/>
      <c r="N19" s="33"/>
      <c r="O19" s="34"/>
      <c r="P19" s="35">
        <v>0</v>
      </c>
      <c r="R19" s="21"/>
      <c r="S19" s="23"/>
      <c r="T19" s="23"/>
      <c r="U19" s="23"/>
      <c r="V19" s="31"/>
      <c r="W19" s="24"/>
      <c r="X19" s="25"/>
      <c r="Y19" s="88"/>
      <c r="Z19" s="21"/>
      <c r="AA19" s="23"/>
      <c r="AB19" s="23"/>
      <c r="AC19" s="23"/>
      <c r="AD19" s="31"/>
      <c r="AE19" s="24"/>
      <c r="AF19" s="25"/>
      <c r="AG19" s="88"/>
      <c r="AH19" s="21"/>
      <c r="AI19" s="23"/>
      <c r="AJ19" s="23"/>
      <c r="AK19" s="23"/>
      <c r="AL19" s="23"/>
      <c r="AM19" s="32"/>
      <c r="AN19" s="25"/>
      <c r="AO19" s="88"/>
      <c r="AP19" s="19" t="s">
        <v>13</v>
      </c>
      <c r="AQ19" s="13" t="s">
        <v>15</v>
      </c>
      <c r="AR19" s="33"/>
      <c r="AS19" s="33"/>
      <c r="AT19" s="33"/>
      <c r="AU19" s="34"/>
      <c r="AV19" s="35">
        <f>AU20</f>
        <v>0</v>
      </c>
      <c r="AW19" s="88"/>
      <c r="AX19" s="19" t="s">
        <v>13</v>
      </c>
      <c r="AY19" s="13" t="s">
        <v>15</v>
      </c>
      <c r="AZ19" s="33"/>
      <c r="BA19" s="33"/>
      <c r="BB19" s="33"/>
      <c r="BC19" s="34"/>
      <c r="BD19" s="20">
        <v>0</v>
      </c>
    </row>
    <row r="20" spans="2:56" ht="16.5" x14ac:dyDescent="0.35">
      <c r="B20" s="19"/>
      <c r="C20" s="13"/>
      <c r="D20" s="33"/>
      <c r="E20" s="33"/>
      <c r="F20" s="33"/>
      <c r="G20" s="34"/>
      <c r="H20" s="35"/>
      <c r="J20" s="19"/>
      <c r="K20" s="13"/>
      <c r="P20" s="35"/>
      <c r="R20" s="19" t="s">
        <v>13</v>
      </c>
      <c r="S20" s="13" t="s">
        <v>15</v>
      </c>
      <c r="T20" s="33"/>
      <c r="U20" s="33"/>
      <c r="V20" s="33"/>
      <c r="W20" s="34"/>
      <c r="X20" s="35">
        <v>0</v>
      </c>
      <c r="Y20" s="89"/>
      <c r="Z20" s="19" t="s">
        <v>13</v>
      </c>
      <c r="AA20" s="13" t="s">
        <v>15</v>
      </c>
      <c r="AB20" s="33"/>
      <c r="AC20" s="33"/>
      <c r="AD20" s="33"/>
      <c r="AE20" s="34"/>
      <c r="AF20" s="35">
        <v>0</v>
      </c>
      <c r="AG20" s="89"/>
      <c r="AH20" s="21"/>
      <c r="AI20" s="23"/>
      <c r="AJ20" s="23"/>
      <c r="AK20" s="23"/>
      <c r="AL20" s="31"/>
      <c r="AM20" s="24"/>
      <c r="AN20" s="25"/>
      <c r="AO20" s="89"/>
      <c r="AP20" s="36"/>
      <c r="AQ20" s="37"/>
      <c r="AR20" s="16"/>
      <c r="AS20" s="16"/>
      <c r="AT20" s="16"/>
      <c r="AU20" s="16"/>
      <c r="AV20" s="35"/>
      <c r="AW20" s="89"/>
      <c r="AX20" s="21"/>
      <c r="AY20" s="13"/>
      <c r="AZ20" s="33"/>
      <c r="BA20" s="33"/>
      <c r="BB20" s="33"/>
      <c r="BC20" s="34"/>
      <c r="BD20" s="20"/>
    </row>
    <row r="21" spans="2:56" ht="16.5" x14ac:dyDescent="0.35">
      <c r="B21" s="19"/>
      <c r="C21" s="13"/>
      <c r="D21" s="39"/>
      <c r="E21" s="39"/>
      <c r="F21" s="39"/>
      <c r="G21" s="40"/>
      <c r="H21" s="41"/>
      <c r="J21" s="19"/>
      <c r="K21" s="13"/>
      <c r="L21" s="39"/>
      <c r="M21" s="39"/>
      <c r="N21" s="39"/>
      <c r="O21" s="40"/>
      <c r="P21" s="41"/>
      <c r="R21" s="21"/>
      <c r="S21" s="13"/>
      <c r="T21" s="33"/>
      <c r="U21" s="33"/>
      <c r="V21" s="33"/>
      <c r="W21" s="34"/>
      <c r="X21" s="35"/>
      <c r="Y21" s="89"/>
      <c r="AF21" s="35"/>
      <c r="AG21" s="100"/>
      <c r="AH21" s="19" t="s">
        <v>13</v>
      </c>
      <c r="AI21" s="13" t="s">
        <v>15</v>
      </c>
      <c r="AJ21" s="33"/>
      <c r="AK21" s="33"/>
      <c r="AL21" s="33"/>
      <c r="AM21" s="34"/>
      <c r="AN21" s="35">
        <v>0</v>
      </c>
      <c r="AO21" s="89"/>
      <c r="AP21" s="21"/>
      <c r="AQ21" s="38"/>
      <c r="AR21" s="39"/>
      <c r="AS21" s="39"/>
      <c r="AT21" s="39"/>
      <c r="AU21" s="40"/>
      <c r="AV21" s="41"/>
      <c r="AW21" s="89"/>
      <c r="AX21" s="21"/>
      <c r="AY21" s="13"/>
      <c r="AZ21" s="33"/>
      <c r="BA21" s="33"/>
      <c r="BB21" s="33"/>
      <c r="BC21" s="34"/>
      <c r="BD21" s="20"/>
    </row>
    <row r="22" spans="2:56" ht="16.5" x14ac:dyDescent="0.35">
      <c r="B22" s="19" t="s">
        <v>16</v>
      </c>
      <c r="C22" s="13" t="s">
        <v>17</v>
      </c>
      <c r="D22" s="33"/>
      <c r="E22" s="33"/>
      <c r="F22" s="43"/>
      <c r="G22" s="44"/>
      <c r="H22" s="20">
        <f>SUM(G23:G24)</f>
        <v>0</v>
      </c>
      <c r="I22" s="45"/>
      <c r="J22" s="19" t="s">
        <v>16</v>
      </c>
      <c r="K22" s="13" t="s">
        <v>17</v>
      </c>
      <c r="L22" s="33"/>
      <c r="M22" s="33"/>
      <c r="N22" s="43"/>
      <c r="O22" s="44"/>
      <c r="P22" s="20">
        <f>SUM(O23:O25)</f>
        <v>0</v>
      </c>
      <c r="R22" s="21"/>
      <c r="S22" s="38"/>
      <c r="T22" s="39"/>
      <c r="U22" s="39"/>
      <c r="V22" s="39"/>
      <c r="W22" s="40"/>
      <c r="X22" s="41"/>
      <c r="Y22" s="58"/>
      <c r="Z22" s="21"/>
      <c r="AA22" s="38"/>
      <c r="AB22" s="39"/>
      <c r="AC22" s="39"/>
      <c r="AD22" s="39"/>
      <c r="AE22" s="40"/>
      <c r="AF22" s="41"/>
      <c r="AG22" s="94"/>
      <c r="AN22" s="35"/>
      <c r="AO22" s="58"/>
      <c r="AP22" s="19" t="s">
        <v>16</v>
      </c>
      <c r="AQ22" s="13" t="s">
        <v>17</v>
      </c>
      <c r="AR22" s="33"/>
      <c r="AS22" s="33"/>
      <c r="AT22" s="43"/>
      <c r="AU22" s="44"/>
      <c r="AV22" s="20">
        <f>SUM(AU23:AU26)</f>
        <v>0</v>
      </c>
      <c r="AW22" s="58"/>
      <c r="AX22" s="46"/>
      <c r="AY22" s="47"/>
      <c r="AZ22" s="47"/>
      <c r="BA22" s="47"/>
      <c r="BB22" s="47"/>
      <c r="BC22" s="48"/>
      <c r="BD22" s="35"/>
    </row>
    <row r="23" spans="2:56" ht="16.5" x14ac:dyDescent="0.35">
      <c r="B23" s="19"/>
      <c r="C23" s="13"/>
      <c r="D23" s="50"/>
      <c r="E23" s="51"/>
      <c r="F23" s="51"/>
      <c r="G23" s="52"/>
      <c r="H23" s="41"/>
      <c r="J23" s="19"/>
      <c r="K23" s="13"/>
      <c r="L23" s="50"/>
      <c r="M23" s="51"/>
      <c r="N23" s="51"/>
      <c r="O23" s="52"/>
      <c r="P23" s="41"/>
      <c r="R23" s="19" t="s">
        <v>16</v>
      </c>
      <c r="S23" s="13" t="s">
        <v>17</v>
      </c>
      <c r="T23" s="33"/>
      <c r="U23" s="33"/>
      <c r="V23" s="43"/>
      <c r="W23" s="44"/>
      <c r="X23" s="20">
        <f>SUM(W24:W25)</f>
        <v>0</v>
      </c>
      <c r="Y23" s="87"/>
      <c r="Z23" s="19" t="s">
        <v>16</v>
      </c>
      <c r="AA23" s="13" t="s">
        <v>17</v>
      </c>
      <c r="AB23" s="33"/>
      <c r="AC23" s="33"/>
      <c r="AD23" s="43"/>
      <c r="AE23" s="44"/>
      <c r="AF23" s="20">
        <f>SUM(AE24:AE26)</f>
        <v>0</v>
      </c>
      <c r="AG23" s="87"/>
      <c r="AH23" s="21"/>
      <c r="AI23" s="38"/>
      <c r="AJ23" s="39"/>
      <c r="AK23" s="39"/>
      <c r="AL23" s="39"/>
      <c r="AM23" s="40"/>
      <c r="AN23" s="41"/>
      <c r="AO23" s="87"/>
      <c r="AP23" s="21"/>
      <c r="AQ23" s="49"/>
      <c r="AR23" s="50"/>
      <c r="AS23" s="51"/>
      <c r="AT23" s="51"/>
      <c r="AU23" s="52"/>
      <c r="AV23" s="41"/>
      <c r="AW23" s="87"/>
      <c r="AX23" s="19" t="s">
        <v>16</v>
      </c>
      <c r="AY23" s="13" t="s">
        <v>17</v>
      </c>
      <c r="AZ23" s="33"/>
      <c r="BA23" s="33"/>
      <c r="BB23" s="43"/>
      <c r="BC23" s="44"/>
      <c r="BD23" s="20">
        <f>SUM(BC25:BC26)</f>
        <v>0</v>
      </c>
    </row>
    <row r="24" spans="2:56" ht="16.5" x14ac:dyDescent="0.35">
      <c r="B24" s="19"/>
      <c r="C24" s="13"/>
      <c r="D24" s="54"/>
      <c r="E24" s="51"/>
      <c r="F24" s="54"/>
      <c r="G24" s="54"/>
      <c r="H24" s="41"/>
      <c r="J24" s="19"/>
      <c r="K24" s="13"/>
      <c r="L24" s="50"/>
      <c r="M24" s="51"/>
      <c r="N24" s="51"/>
      <c r="O24" s="52"/>
      <c r="P24" s="41"/>
      <c r="R24" s="19"/>
      <c r="S24" s="13"/>
      <c r="T24" s="50"/>
      <c r="U24" s="51"/>
      <c r="V24" s="51"/>
      <c r="W24" s="52"/>
      <c r="X24" s="41"/>
      <c r="Y24" s="58"/>
      <c r="Z24" s="21"/>
      <c r="AA24" s="49"/>
      <c r="AB24" s="50"/>
      <c r="AC24" s="51"/>
      <c r="AD24" s="51"/>
      <c r="AE24" s="52"/>
      <c r="AF24" s="41"/>
      <c r="AG24" s="58"/>
      <c r="AH24" s="19" t="s">
        <v>16</v>
      </c>
      <c r="AI24" s="13" t="s">
        <v>17</v>
      </c>
      <c r="AJ24" s="33"/>
      <c r="AK24" s="33"/>
      <c r="AL24" s="43"/>
      <c r="AM24" s="44"/>
      <c r="AN24" s="20">
        <f>SUM(AM25:AM27)</f>
        <v>0</v>
      </c>
      <c r="AO24" s="58"/>
      <c r="AP24" s="21"/>
      <c r="AQ24" s="49"/>
      <c r="AR24" s="50"/>
      <c r="AS24" s="51"/>
      <c r="AT24" s="51"/>
      <c r="AU24" s="52"/>
      <c r="AV24" s="41"/>
      <c r="AW24" s="58"/>
      <c r="AX24" s="21"/>
      <c r="AY24" s="42"/>
      <c r="AZ24" s="33"/>
      <c r="BA24" s="33"/>
      <c r="BB24" s="43"/>
      <c r="BC24" s="44"/>
      <c r="BD24" s="20"/>
    </row>
    <row r="25" spans="2:56" ht="16.5" x14ac:dyDescent="0.35">
      <c r="B25" s="19"/>
      <c r="C25" s="13"/>
      <c r="D25" s="54"/>
      <c r="E25" s="54"/>
      <c r="F25" s="54"/>
      <c r="G25" s="54"/>
      <c r="H25" s="41"/>
      <c r="J25" s="19"/>
      <c r="K25" s="13"/>
      <c r="L25" s="50"/>
      <c r="M25" s="51"/>
      <c r="N25" s="51"/>
      <c r="O25" s="52"/>
      <c r="P25" s="41"/>
      <c r="R25" s="21"/>
      <c r="S25" s="53"/>
      <c r="T25" s="54"/>
      <c r="U25" s="51"/>
      <c r="V25" s="54"/>
      <c r="W25" s="54"/>
      <c r="X25" s="41"/>
      <c r="Y25" s="58"/>
      <c r="Z25" s="21"/>
      <c r="AA25" s="49"/>
      <c r="AB25" s="50"/>
      <c r="AC25" s="51"/>
      <c r="AD25" s="51"/>
      <c r="AE25" s="52"/>
      <c r="AF25" s="41"/>
      <c r="AG25" s="58"/>
      <c r="AH25" s="21"/>
      <c r="AI25" s="49"/>
      <c r="AJ25" s="50"/>
      <c r="AK25" s="51"/>
      <c r="AL25" s="51"/>
      <c r="AM25" s="55"/>
      <c r="AN25" s="41"/>
      <c r="AO25" s="58"/>
      <c r="AP25" s="21"/>
      <c r="AQ25" s="49"/>
      <c r="AR25" s="56"/>
      <c r="AS25" s="51"/>
      <c r="AT25" s="51"/>
      <c r="AU25" s="52"/>
      <c r="AV25" s="41"/>
      <c r="AW25" s="94"/>
      <c r="AX25" s="58"/>
      <c r="AY25" s="49"/>
      <c r="AZ25" s="56"/>
      <c r="BA25" s="51"/>
      <c r="BB25" s="51"/>
      <c r="BC25" s="52"/>
      <c r="BD25" s="41"/>
    </row>
    <row r="26" spans="2:56" ht="16.5" x14ac:dyDescent="0.35">
      <c r="B26" s="19"/>
      <c r="C26" s="13"/>
      <c r="D26" s="44"/>
      <c r="E26" s="44"/>
      <c r="F26" s="44"/>
      <c r="G26" s="44"/>
      <c r="H26" s="41"/>
      <c r="J26" s="19"/>
      <c r="K26" s="13"/>
      <c r="L26" s="50"/>
      <c r="M26" s="51"/>
      <c r="N26" s="51"/>
      <c r="O26" s="52"/>
      <c r="P26" s="41"/>
      <c r="R26" s="21"/>
      <c r="S26" s="54"/>
      <c r="T26" s="54"/>
      <c r="U26" s="54"/>
      <c r="V26" s="54"/>
      <c r="W26" s="54"/>
      <c r="X26" s="41"/>
      <c r="Y26" s="58"/>
      <c r="Z26" s="21"/>
      <c r="AA26" s="49"/>
      <c r="AB26" s="50"/>
      <c r="AC26" s="51"/>
      <c r="AD26" s="51"/>
      <c r="AE26" s="52"/>
      <c r="AF26" s="41"/>
      <c r="AG26" s="58"/>
      <c r="AH26" s="21"/>
      <c r="AI26" s="49"/>
      <c r="AJ26" s="50"/>
      <c r="AK26" s="51"/>
      <c r="AL26" s="51"/>
      <c r="AM26" s="52"/>
      <c r="AN26" s="41"/>
      <c r="AO26" s="58"/>
      <c r="AP26" s="21"/>
      <c r="AQ26" s="49"/>
      <c r="AR26" s="50"/>
      <c r="AS26" s="51"/>
      <c r="AT26" s="51"/>
      <c r="AU26" s="52"/>
      <c r="AV26" s="41"/>
      <c r="AW26" s="94"/>
      <c r="AX26" s="58"/>
      <c r="AY26" s="49"/>
      <c r="AZ26" s="50"/>
      <c r="BA26" s="51"/>
      <c r="BB26" s="51"/>
      <c r="BC26" s="52"/>
      <c r="BD26" s="59"/>
    </row>
    <row r="27" spans="2:56" ht="16.5" x14ac:dyDescent="0.35">
      <c r="B27" s="19" t="s">
        <v>16</v>
      </c>
      <c r="C27" s="13" t="s">
        <v>18</v>
      </c>
      <c r="D27" s="12"/>
      <c r="E27" s="12"/>
      <c r="F27" s="14"/>
      <c r="G27" s="12"/>
      <c r="H27" s="20">
        <f>SUM(G28:G29)</f>
        <v>0</v>
      </c>
      <c r="J27" s="19" t="s">
        <v>16</v>
      </c>
      <c r="K27" s="13" t="s">
        <v>18</v>
      </c>
      <c r="L27" s="12"/>
      <c r="M27" s="12"/>
      <c r="N27" s="14"/>
      <c r="O27" s="12"/>
      <c r="P27" s="20">
        <f>SUM(O27:O30)</f>
        <v>0</v>
      </c>
      <c r="R27" s="21"/>
      <c r="S27" s="44"/>
      <c r="T27" s="44"/>
      <c r="U27" s="44"/>
      <c r="V27" s="44"/>
      <c r="W27" s="44"/>
      <c r="X27" s="41"/>
      <c r="Y27" s="58"/>
      <c r="Z27" s="21"/>
      <c r="AA27" s="49"/>
      <c r="AB27" s="50"/>
      <c r="AC27" s="51"/>
      <c r="AD27" s="51"/>
      <c r="AE27" s="52"/>
      <c r="AF27" s="41"/>
      <c r="AG27" s="58"/>
      <c r="AH27" s="21"/>
      <c r="AI27" s="49"/>
      <c r="AJ27" s="50"/>
      <c r="AK27" s="51"/>
      <c r="AL27" s="51"/>
      <c r="AM27" s="52"/>
      <c r="AN27" s="41"/>
      <c r="AO27" s="94"/>
      <c r="AP27" s="142" t="s">
        <v>16</v>
      </c>
      <c r="AQ27" s="13" t="s">
        <v>18</v>
      </c>
      <c r="AR27" s="12"/>
      <c r="AS27" s="12"/>
      <c r="AT27" s="14"/>
      <c r="AU27" s="12"/>
      <c r="AV27" s="20">
        <f>SUM(AU28:AU31)</f>
        <v>10000</v>
      </c>
      <c r="AW27" s="94"/>
      <c r="AX27" s="19" t="s">
        <v>16</v>
      </c>
      <c r="AY27" s="13" t="s">
        <v>18</v>
      </c>
      <c r="AZ27" s="12"/>
      <c r="BA27" s="12"/>
      <c r="BB27" s="14"/>
      <c r="BC27" s="12"/>
      <c r="BD27" s="60">
        <f>SUM(BC28:BC31)</f>
        <v>2200</v>
      </c>
    </row>
    <row r="28" spans="2:56" ht="16.5" x14ac:dyDescent="0.35">
      <c r="B28" s="61"/>
      <c r="C28" s="62"/>
      <c r="D28" s="63"/>
      <c r="E28" s="64"/>
      <c r="F28" s="55"/>
      <c r="G28" s="55"/>
      <c r="H28" s="41"/>
      <c r="J28" s="61"/>
      <c r="K28" s="62"/>
      <c r="L28" s="63"/>
      <c r="M28" s="64"/>
      <c r="N28" s="55"/>
      <c r="O28" s="55"/>
      <c r="P28" s="41"/>
      <c r="Q28" s="45"/>
      <c r="R28" s="142" t="s">
        <v>16</v>
      </c>
      <c r="S28" s="13" t="s">
        <v>18</v>
      </c>
      <c r="T28" s="12"/>
      <c r="U28" s="12"/>
      <c r="V28" s="14"/>
      <c r="W28" s="12"/>
      <c r="X28" s="20">
        <f>SUM(W29:W29)</f>
        <v>0</v>
      </c>
      <c r="Y28" s="87"/>
      <c r="Z28" s="19" t="s">
        <v>16</v>
      </c>
      <c r="AA28" s="13" t="s">
        <v>18</v>
      </c>
      <c r="AB28" s="12"/>
      <c r="AC28" s="12"/>
      <c r="AD28" s="14"/>
      <c r="AE28" s="12"/>
      <c r="AF28" s="20">
        <f>SUM(AE28:AE31)</f>
        <v>0</v>
      </c>
      <c r="AG28" s="87"/>
      <c r="AH28" s="21"/>
      <c r="AI28" s="49"/>
      <c r="AJ28" s="50"/>
      <c r="AK28" s="51"/>
      <c r="AL28" s="51"/>
      <c r="AM28" s="52"/>
      <c r="AN28" s="41"/>
      <c r="AO28" s="105"/>
      <c r="AP28" s="184">
        <v>1949</v>
      </c>
      <c r="AQ28" s="184" t="s">
        <v>35</v>
      </c>
      <c r="AR28" s="185">
        <v>45875</v>
      </c>
      <c r="AS28" s="186" t="s">
        <v>77</v>
      </c>
      <c r="AT28" s="14"/>
      <c r="AU28" s="187">
        <v>10000</v>
      </c>
      <c r="AV28" s="41"/>
      <c r="AW28" s="105"/>
      <c r="AX28" s="151">
        <v>761</v>
      </c>
      <c r="AY28" s="151" t="s">
        <v>35</v>
      </c>
      <c r="AZ28" s="152">
        <v>45762</v>
      </c>
      <c r="BA28" s="153" t="s">
        <v>54</v>
      </c>
      <c r="BB28" s="14"/>
      <c r="BC28" s="154">
        <v>2200</v>
      </c>
      <c r="BD28" s="60"/>
    </row>
    <row r="29" spans="2:56" ht="16.5" x14ac:dyDescent="0.35">
      <c r="B29" s="61"/>
      <c r="C29" s="62"/>
      <c r="D29" s="72"/>
      <c r="E29" s="64"/>
      <c r="F29" s="55"/>
      <c r="G29" s="55"/>
      <c r="H29" s="73"/>
      <c r="J29" s="61"/>
      <c r="K29" s="62"/>
      <c r="L29" s="63"/>
      <c r="M29" s="64"/>
      <c r="N29" s="55"/>
      <c r="O29" s="55"/>
      <c r="P29" s="73"/>
      <c r="Q29" s="45"/>
      <c r="R29" s="151"/>
      <c r="S29" s="151"/>
      <c r="T29" s="152"/>
      <c r="U29" s="153"/>
      <c r="V29" s="55"/>
      <c r="W29" s="55"/>
      <c r="X29" s="41"/>
      <c r="Y29" s="58"/>
      <c r="Z29" s="61"/>
      <c r="AA29" s="62"/>
      <c r="AB29" s="63"/>
      <c r="AC29" s="64"/>
      <c r="AD29" s="55"/>
      <c r="AE29" s="55"/>
      <c r="AF29" s="41"/>
      <c r="AG29" s="94"/>
      <c r="AH29" s="19" t="s">
        <v>16</v>
      </c>
      <c r="AI29" s="13" t="s">
        <v>18</v>
      </c>
      <c r="AJ29" s="12"/>
      <c r="AK29" s="12"/>
      <c r="AL29" s="14"/>
      <c r="AM29" s="12"/>
      <c r="AN29" s="20">
        <f>SUM(AM29:AM31)</f>
        <v>5436.6</v>
      </c>
      <c r="AO29" s="94"/>
      <c r="AP29" s="44"/>
      <c r="AV29" s="41"/>
      <c r="AW29" s="94"/>
      <c r="AX29" s="151"/>
      <c r="AY29" s="151"/>
      <c r="AZ29" s="152"/>
      <c r="BA29" s="153"/>
      <c r="BB29" s="14"/>
      <c r="BC29" s="154"/>
      <c r="BD29" s="60"/>
    </row>
    <row r="30" spans="2:56" ht="16.5" x14ac:dyDescent="0.35">
      <c r="B30" s="75"/>
      <c r="C30" s="23"/>
      <c r="D30" s="23"/>
      <c r="E30" s="23"/>
      <c r="F30" s="23"/>
      <c r="G30" s="76"/>
      <c r="H30" s="41"/>
      <c r="J30" s="61"/>
      <c r="K30" s="62"/>
      <c r="L30" s="72"/>
      <c r="M30" s="64"/>
      <c r="N30" s="55"/>
      <c r="O30" s="55"/>
      <c r="P30" s="73"/>
      <c r="R30" s="61"/>
      <c r="S30" s="62"/>
      <c r="T30" s="72"/>
      <c r="U30" s="64"/>
      <c r="V30" s="55"/>
      <c r="W30" s="55"/>
      <c r="X30" s="73"/>
      <c r="Y30" s="90"/>
      <c r="Z30" s="61"/>
      <c r="AA30" s="62"/>
      <c r="AB30" s="63"/>
      <c r="AC30" s="64"/>
      <c r="AD30" s="55"/>
      <c r="AE30" s="55"/>
      <c r="AF30" s="73"/>
      <c r="AG30" s="96"/>
      <c r="AH30" s="180">
        <v>1964</v>
      </c>
      <c r="AI30" s="180" t="s">
        <v>35</v>
      </c>
      <c r="AJ30" s="181">
        <v>45887</v>
      </c>
      <c r="AK30" s="182" t="s">
        <v>76</v>
      </c>
      <c r="AL30" s="55"/>
      <c r="AM30" s="183">
        <v>5436.6</v>
      </c>
      <c r="AN30" s="73"/>
      <c r="AO30" s="90"/>
      <c r="AP30" s="75"/>
      <c r="AQ30" s="23"/>
      <c r="AR30" s="23"/>
      <c r="AS30" s="23"/>
      <c r="AT30" s="23"/>
      <c r="AU30" s="55"/>
      <c r="AV30" s="41"/>
      <c r="AW30" s="96"/>
      <c r="BD30" s="60"/>
    </row>
    <row r="31" spans="2:56" ht="16.5" x14ac:dyDescent="0.35">
      <c r="B31" s="75"/>
      <c r="C31" s="43"/>
      <c r="D31" s="16" t="s">
        <v>19</v>
      </c>
      <c r="E31" s="16"/>
      <c r="F31" s="16"/>
      <c r="G31" s="34"/>
      <c r="H31" s="77">
        <f>H13+H15+H19-H22-H27</f>
        <v>43892.66</v>
      </c>
      <c r="J31" s="75"/>
      <c r="K31" s="23"/>
      <c r="L31" s="23"/>
      <c r="M31" s="23"/>
      <c r="N31" s="23"/>
      <c r="O31" s="76"/>
      <c r="P31" s="41"/>
      <c r="R31" s="75"/>
      <c r="S31" s="23"/>
      <c r="T31" s="23"/>
      <c r="U31" s="23"/>
      <c r="V31" s="23"/>
      <c r="W31" s="76"/>
      <c r="X31" s="41"/>
      <c r="Y31" s="58"/>
      <c r="Z31" s="61"/>
      <c r="AA31" s="62"/>
      <c r="AB31" s="72"/>
      <c r="AC31" s="64"/>
      <c r="AD31" s="55"/>
      <c r="AE31" s="55"/>
      <c r="AF31" s="73"/>
      <c r="AG31" s="94"/>
      <c r="AH31" s="61"/>
      <c r="AI31" s="62"/>
      <c r="AJ31" s="72"/>
      <c r="AK31" s="64"/>
      <c r="AL31" s="55"/>
      <c r="AM31" s="55"/>
      <c r="AN31" s="73"/>
      <c r="AO31" s="58"/>
      <c r="AP31" s="75"/>
      <c r="AQ31" s="23"/>
      <c r="AR31" s="23"/>
      <c r="AS31" s="23"/>
      <c r="AT31" s="23"/>
      <c r="AU31" s="76"/>
      <c r="AV31" s="41"/>
      <c r="AW31" s="94"/>
      <c r="AX31" s="151"/>
      <c r="AY31" s="151"/>
      <c r="AZ31" s="152"/>
      <c r="BA31" s="153"/>
      <c r="BB31" s="14"/>
      <c r="BC31" s="154"/>
      <c r="BD31" s="60"/>
    </row>
    <row r="32" spans="2:56" ht="16.5" x14ac:dyDescent="0.35">
      <c r="B32" s="75"/>
      <c r="C32" s="43"/>
      <c r="D32" s="13" t="s">
        <v>75</v>
      </c>
      <c r="E32" s="8"/>
      <c r="F32" s="8"/>
      <c r="G32" s="8"/>
      <c r="H32" s="78">
        <v>43892.66</v>
      </c>
      <c r="J32" s="75"/>
      <c r="K32" s="43"/>
      <c r="L32" s="16" t="s">
        <v>19</v>
      </c>
      <c r="M32" s="16"/>
      <c r="N32" s="16"/>
      <c r="O32" s="34"/>
      <c r="P32" s="77">
        <f>P13+P15+P19-P22-P27</f>
        <v>63861.25</v>
      </c>
      <c r="R32" s="75"/>
      <c r="S32" s="43"/>
      <c r="T32" s="16" t="s">
        <v>19</v>
      </c>
      <c r="U32" s="16"/>
      <c r="V32" s="16"/>
      <c r="W32" s="34"/>
      <c r="X32" s="77">
        <f>X13+X15+X20-X23-X28</f>
        <v>36106.53</v>
      </c>
      <c r="Y32" s="91"/>
      <c r="Z32" s="75"/>
      <c r="AA32" s="23"/>
      <c r="AB32" s="23"/>
      <c r="AC32" s="23"/>
      <c r="AD32" s="23"/>
      <c r="AE32" s="76"/>
      <c r="AF32" s="41"/>
      <c r="AG32" s="97"/>
      <c r="AH32" s="75"/>
      <c r="AI32" s="23"/>
      <c r="AJ32" s="23"/>
      <c r="AK32" s="23"/>
      <c r="AL32" s="23"/>
      <c r="AM32" s="76"/>
      <c r="AN32" s="41"/>
      <c r="AO32" s="91"/>
      <c r="AP32" s="75"/>
      <c r="AQ32" s="43"/>
      <c r="AR32" s="16" t="s">
        <v>19</v>
      </c>
      <c r="AS32" s="16"/>
      <c r="AT32" s="16"/>
      <c r="AU32" s="34"/>
      <c r="AV32" s="77">
        <f>AV13+AV15+AV19-AV22-AV27</f>
        <v>815066.5</v>
      </c>
      <c r="AW32" s="97"/>
      <c r="AX32" s="43"/>
      <c r="AY32" s="23"/>
      <c r="AZ32" s="16" t="s">
        <v>19</v>
      </c>
      <c r="BA32" s="23"/>
      <c r="BB32" s="23"/>
      <c r="BC32" s="76"/>
      <c r="BD32" s="77">
        <f>+BD13-BD27</f>
        <v>143937.04999999999</v>
      </c>
    </row>
    <row r="33" spans="2:56" ht="16.5" x14ac:dyDescent="0.35">
      <c r="B33" s="75"/>
      <c r="C33" s="43"/>
      <c r="D33" s="16" t="s">
        <v>20</v>
      </c>
      <c r="E33" s="43"/>
      <c r="F33" s="43"/>
      <c r="G33" s="43"/>
      <c r="H33" s="79">
        <f>H31-H32</f>
        <v>0</v>
      </c>
      <c r="J33" s="75"/>
      <c r="K33" s="43"/>
      <c r="L33" s="13" t="s">
        <v>75</v>
      </c>
      <c r="M33" s="8"/>
      <c r="N33" s="8"/>
      <c r="O33" s="8"/>
      <c r="P33" s="78">
        <v>63861.25</v>
      </c>
      <c r="R33" s="75"/>
      <c r="S33" s="43"/>
      <c r="T33" s="13" t="s">
        <v>75</v>
      </c>
      <c r="U33" s="8"/>
      <c r="V33" s="8"/>
      <c r="W33" s="8"/>
      <c r="X33" s="78">
        <v>36106.53</v>
      </c>
      <c r="Y33" s="92"/>
      <c r="Z33" s="75"/>
      <c r="AA33" s="43"/>
      <c r="AB33" s="16" t="s">
        <v>19</v>
      </c>
      <c r="AC33" s="16"/>
      <c r="AD33" s="16"/>
      <c r="AE33" s="34"/>
      <c r="AF33" s="77">
        <f>AF13+AF15+AF20-AF23-AF28</f>
        <v>860618.68</v>
      </c>
      <c r="AG33" s="98"/>
      <c r="AH33" s="75"/>
      <c r="AI33" s="43"/>
      <c r="AJ33" s="16" t="s">
        <v>19</v>
      </c>
      <c r="AK33" s="16"/>
      <c r="AL33" s="16"/>
      <c r="AM33" s="34"/>
      <c r="AN33" s="77">
        <f>AN13+AN15+AN21-AN24-AN29</f>
        <v>-4554.5300000000007</v>
      </c>
      <c r="AO33" s="92"/>
      <c r="AP33" s="75"/>
      <c r="AQ33" s="43"/>
      <c r="AR33" s="13" t="s">
        <v>75</v>
      </c>
      <c r="AS33" s="8"/>
      <c r="AT33" s="8"/>
      <c r="AU33" s="8"/>
      <c r="AV33" s="78">
        <v>815066.5</v>
      </c>
      <c r="AW33" s="98"/>
      <c r="AX33" s="43"/>
      <c r="AY33" s="43"/>
      <c r="AZ33" s="13" t="s">
        <v>75</v>
      </c>
      <c r="BA33" s="16"/>
      <c r="BB33" s="16"/>
      <c r="BC33" s="34"/>
      <c r="BD33" s="78">
        <v>143937.04999999999</v>
      </c>
    </row>
    <row r="34" spans="2:56" ht="16.5" x14ac:dyDescent="0.35">
      <c r="B34" s="75"/>
      <c r="C34" s="43"/>
      <c r="D34" s="43"/>
      <c r="E34" s="43"/>
      <c r="F34" s="43"/>
      <c r="G34" s="43"/>
      <c r="H34" s="79"/>
      <c r="J34" s="75"/>
      <c r="K34" s="43"/>
      <c r="L34" s="16" t="s">
        <v>20</v>
      </c>
      <c r="M34" s="43"/>
      <c r="N34" s="43"/>
      <c r="O34" s="43"/>
      <c r="P34" s="79">
        <f>P32-P33</f>
        <v>0</v>
      </c>
      <c r="R34" s="75"/>
      <c r="S34" s="43"/>
      <c r="T34" s="16" t="s">
        <v>20</v>
      </c>
      <c r="U34" s="43"/>
      <c r="V34" s="43"/>
      <c r="W34" s="43"/>
      <c r="X34" s="79">
        <f>X32-X33</f>
        <v>0</v>
      </c>
      <c r="Y34" s="93"/>
      <c r="Z34" s="75"/>
      <c r="AA34" s="43"/>
      <c r="AB34" s="13" t="s">
        <v>75</v>
      </c>
      <c r="AC34" s="8"/>
      <c r="AD34" s="8"/>
      <c r="AE34" s="8"/>
      <c r="AF34" s="78">
        <v>860618.68</v>
      </c>
      <c r="AG34" s="93"/>
      <c r="AH34" s="75"/>
      <c r="AI34" s="43"/>
      <c r="AJ34" s="13" t="s">
        <v>75</v>
      </c>
      <c r="AK34" s="8"/>
      <c r="AL34" s="8"/>
      <c r="AM34" s="8"/>
      <c r="AN34" s="78">
        <v>-4554.53</v>
      </c>
      <c r="AO34" s="93"/>
      <c r="AP34" s="75"/>
      <c r="AQ34" s="43"/>
      <c r="AR34" s="16" t="s">
        <v>20</v>
      </c>
      <c r="AS34" s="43"/>
      <c r="AT34" s="43"/>
      <c r="AU34" s="43"/>
      <c r="AV34" s="79">
        <f>AV32-AV33</f>
        <v>0</v>
      </c>
      <c r="AW34" s="93"/>
      <c r="AX34" s="75"/>
      <c r="AY34" s="43"/>
      <c r="AZ34" s="16" t="s">
        <v>20</v>
      </c>
      <c r="BA34" s="8"/>
      <c r="BB34" s="8"/>
      <c r="BC34" s="8"/>
      <c r="BD34" s="79">
        <f>BD32-BD33</f>
        <v>0</v>
      </c>
    </row>
    <row r="35" spans="2:56" ht="17.25" thickBot="1" x14ac:dyDescent="0.4">
      <c r="B35" s="80"/>
      <c r="C35" s="81"/>
      <c r="D35" s="81"/>
      <c r="E35" s="81"/>
      <c r="F35" s="81"/>
      <c r="G35" s="81"/>
      <c r="H35" s="82"/>
      <c r="J35" s="75"/>
      <c r="K35" s="43"/>
      <c r="L35" s="43"/>
      <c r="M35" s="43"/>
      <c r="N35" s="43"/>
      <c r="O35" s="43"/>
      <c r="P35" s="79"/>
      <c r="R35" s="75"/>
      <c r="S35" s="43"/>
      <c r="T35" s="43"/>
      <c r="U35" s="43"/>
      <c r="V35" s="43"/>
      <c r="W35" s="43"/>
      <c r="X35" s="79"/>
      <c r="Y35" s="93"/>
      <c r="Z35" s="75"/>
      <c r="AA35" s="43"/>
      <c r="AB35" s="16" t="s">
        <v>20</v>
      </c>
      <c r="AC35" s="43"/>
      <c r="AD35" s="43"/>
      <c r="AE35" s="43"/>
      <c r="AF35" s="79">
        <f>AF33-AF34</f>
        <v>0</v>
      </c>
      <c r="AG35" s="93"/>
      <c r="AH35" s="75"/>
      <c r="AI35" s="43"/>
      <c r="AJ35" s="16" t="s">
        <v>20</v>
      </c>
      <c r="AK35" s="43"/>
      <c r="AL35" s="43"/>
      <c r="AM35" s="43"/>
      <c r="AN35" s="79">
        <f>AN33-AN34</f>
        <v>0</v>
      </c>
      <c r="AO35" s="93"/>
      <c r="AP35" s="75"/>
      <c r="AQ35" s="43"/>
      <c r="AR35" s="43"/>
      <c r="AS35" s="43"/>
      <c r="AT35" s="43"/>
      <c r="AU35" s="43"/>
      <c r="AV35" s="79"/>
      <c r="AW35" s="93"/>
      <c r="AX35" s="75"/>
      <c r="AY35" s="43"/>
      <c r="BA35" s="43"/>
      <c r="BB35" s="43"/>
      <c r="BC35" s="43"/>
      <c r="BD35" s="79"/>
    </row>
    <row r="36" spans="2:56" ht="15.75" thickBot="1" x14ac:dyDescent="0.3">
      <c r="J36" s="80"/>
      <c r="K36" s="81"/>
      <c r="L36" s="81"/>
      <c r="M36" s="81"/>
      <c r="N36" s="81"/>
      <c r="O36" s="81"/>
      <c r="P36" s="82"/>
      <c r="R36" s="80"/>
      <c r="S36" s="81"/>
      <c r="T36" s="81"/>
      <c r="U36" s="81"/>
      <c r="V36" s="81"/>
      <c r="W36" s="81"/>
      <c r="X36" s="82"/>
      <c r="Y36" s="43"/>
      <c r="Z36" s="75"/>
      <c r="AA36" s="43"/>
      <c r="AB36" s="43"/>
      <c r="AC36" s="43"/>
      <c r="AD36" s="43"/>
      <c r="AE36" s="43"/>
      <c r="AF36" s="79"/>
      <c r="AG36" s="43"/>
      <c r="AH36" s="75"/>
      <c r="AI36" s="43"/>
      <c r="AJ36" s="43"/>
      <c r="AK36" s="43"/>
      <c r="AL36" s="43"/>
      <c r="AM36" s="43"/>
      <c r="AN36" s="79"/>
      <c r="AO36" s="43"/>
      <c r="AP36" s="80"/>
      <c r="AQ36" s="81"/>
      <c r="AR36" s="81"/>
      <c r="AS36" s="81"/>
      <c r="AT36" s="81"/>
      <c r="AU36" s="81"/>
      <c r="AV36" s="82"/>
      <c r="AW36" s="43"/>
      <c r="AX36" s="83"/>
      <c r="AY36" s="81"/>
      <c r="AZ36" s="81"/>
      <c r="BA36" s="81"/>
      <c r="BB36" s="81"/>
      <c r="BC36" s="81"/>
      <c r="BD36" s="82"/>
    </row>
    <row r="37" spans="2:56" ht="15.75" thickBot="1" x14ac:dyDescent="0.3">
      <c r="Z37" s="80"/>
      <c r="AA37" s="81"/>
      <c r="AB37" s="81"/>
      <c r="AC37" s="81"/>
      <c r="AD37" s="81"/>
      <c r="AE37" s="81"/>
      <c r="AF37" s="82"/>
      <c r="AH37" s="80"/>
      <c r="AI37" s="81"/>
      <c r="AJ37" s="81"/>
      <c r="AK37" s="81"/>
      <c r="AL37" s="81"/>
      <c r="AM37" s="81"/>
      <c r="AN37" s="82"/>
      <c r="AX37" s="44"/>
    </row>
    <row r="38" spans="2:56" x14ac:dyDescent="0.25">
      <c r="AX38" s="44"/>
    </row>
    <row r="39" spans="2:56" x14ac:dyDescent="0.25">
      <c r="C39" s="206"/>
      <c r="D39" s="206"/>
      <c r="E39" s="206"/>
      <c r="F39" s="206"/>
      <c r="AX39" s="44"/>
    </row>
    <row r="40" spans="2:56" x14ac:dyDescent="0.25">
      <c r="C40" s="207" t="s">
        <v>21</v>
      </c>
      <c r="D40" s="207"/>
      <c r="E40" s="207"/>
      <c r="F40" s="207"/>
      <c r="K40" s="206"/>
      <c r="L40" s="206"/>
      <c r="M40" s="206"/>
      <c r="N40" s="206"/>
      <c r="S40" s="206"/>
      <c r="T40" s="206"/>
      <c r="U40" s="206"/>
      <c r="V40" s="206"/>
      <c r="AQ40" s="206"/>
      <c r="AR40" s="206"/>
      <c r="AS40" s="206"/>
      <c r="AT40" s="206"/>
      <c r="AX40" s="44"/>
      <c r="AY40" s="206"/>
      <c r="AZ40" s="206"/>
      <c r="BA40" s="206"/>
      <c r="BB40" s="206"/>
    </row>
    <row r="41" spans="2:56" x14ac:dyDescent="0.25">
      <c r="C41" s="208" t="s">
        <v>22</v>
      </c>
      <c r="D41" s="208"/>
      <c r="E41" s="208"/>
      <c r="F41" s="208"/>
      <c r="K41" s="207" t="s">
        <v>21</v>
      </c>
      <c r="L41" s="207"/>
      <c r="M41" s="207"/>
      <c r="N41" s="207"/>
      <c r="S41" s="207" t="s">
        <v>21</v>
      </c>
      <c r="T41" s="207"/>
      <c r="U41" s="207"/>
      <c r="V41" s="207"/>
      <c r="AA41" s="206"/>
      <c r="AB41" s="206"/>
      <c r="AC41" s="206"/>
      <c r="AD41" s="206"/>
      <c r="AI41" s="206"/>
      <c r="AJ41" s="206"/>
      <c r="AK41" s="206"/>
      <c r="AL41" s="206"/>
      <c r="AQ41" s="207" t="s">
        <v>21</v>
      </c>
      <c r="AR41" s="207"/>
      <c r="AS41" s="207"/>
      <c r="AT41" s="207"/>
      <c r="AX41" s="44"/>
      <c r="AY41" s="207" t="s">
        <v>21</v>
      </c>
      <c r="AZ41" s="207"/>
      <c r="BA41" s="207"/>
      <c r="BB41" s="207"/>
    </row>
    <row r="42" spans="2:56" x14ac:dyDescent="0.25">
      <c r="K42" s="208" t="s">
        <v>22</v>
      </c>
      <c r="L42" s="208"/>
      <c r="M42" s="208"/>
      <c r="N42" s="208"/>
      <c r="S42" s="208" t="s">
        <v>22</v>
      </c>
      <c r="T42" s="208"/>
      <c r="U42" s="208"/>
      <c r="V42" s="208"/>
      <c r="AA42" s="207" t="s">
        <v>21</v>
      </c>
      <c r="AB42" s="207"/>
      <c r="AC42" s="207"/>
      <c r="AD42" s="207"/>
      <c r="AI42" s="207" t="s">
        <v>21</v>
      </c>
      <c r="AJ42" s="207"/>
      <c r="AK42" s="207"/>
      <c r="AL42" s="207"/>
      <c r="AQ42" s="208" t="s">
        <v>22</v>
      </c>
      <c r="AR42" s="208"/>
      <c r="AS42" s="208"/>
      <c r="AT42" s="208"/>
      <c r="AY42" s="208" t="s">
        <v>22</v>
      </c>
      <c r="AZ42" s="208"/>
      <c r="BA42" s="208"/>
      <c r="BB42" s="208"/>
    </row>
    <row r="43" spans="2:56" x14ac:dyDescent="0.25">
      <c r="AA43" s="208" t="s">
        <v>22</v>
      </c>
      <c r="AB43" s="208"/>
      <c r="AC43" s="208"/>
      <c r="AD43" s="208"/>
      <c r="AI43" s="208" t="s">
        <v>22</v>
      </c>
      <c r="AJ43" s="208"/>
      <c r="AK43" s="208"/>
      <c r="AL43" s="208"/>
    </row>
  </sheetData>
  <mergeCells count="70">
    <mergeCell ref="AP2:AV2"/>
    <mergeCell ref="AX2:BD2"/>
    <mergeCell ref="B3:H3"/>
    <mergeCell ref="J3:P3"/>
    <mergeCell ref="R3:X3"/>
    <mergeCell ref="Z3:AF3"/>
    <mergeCell ref="AH3:AN3"/>
    <mergeCell ref="AP3:AV3"/>
    <mergeCell ref="AX3:BD3"/>
    <mergeCell ref="B2:H2"/>
    <mergeCell ref="J2:P2"/>
    <mergeCell ref="R2:X2"/>
    <mergeCell ref="Z2:AF2"/>
    <mergeCell ref="AH2:AN2"/>
    <mergeCell ref="AP4:AV4"/>
    <mergeCell ref="AX4:BD4"/>
    <mergeCell ref="B5:H5"/>
    <mergeCell ref="J5:P5"/>
    <mergeCell ref="R5:X5"/>
    <mergeCell ref="Z5:AF5"/>
    <mergeCell ref="AH5:AN5"/>
    <mergeCell ref="AP5:AV5"/>
    <mergeCell ref="AX5:BD5"/>
    <mergeCell ref="B4:H4"/>
    <mergeCell ref="J4:P4"/>
    <mergeCell ref="R4:X4"/>
    <mergeCell ref="Z4:AF4"/>
    <mergeCell ref="AH4:AN4"/>
    <mergeCell ref="AP7:AV7"/>
    <mergeCell ref="AX7:BD7"/>
    <mergeCell ref="B8:H8"/>
    <mergeCell ref="J8:P8"/>
    <mergeCell ref="R8:X8"/>
    <mergeCell ref="Z8:AF8"/>
    <mergeCell ref="AH8:AN8"/>
    <mergeCell ref="AP8:AV8"/>
    <mergeCell ref="AX8:BD8"/>
    <mergeCell ref="B7:H7"/>
    <mergeCell ref="J7:P7"/>
    <mergeCell ref="R7:X7"/>
    <mergeCell ref="Z7:AF7"/>
    <mergeCell ref="AH7:AN7"/>
    <mergeCell ref="AP9:AV9"/>
    <mergeCell ref="AX9:BD9"/>
    <mergeCell ref="C39:F39"/>
    <mergeCell ref="C40:F40"/>
    <mergeCell ref="S40:V40"/>
    <mergeCell ref="AQ40:AT40"/>
    <mergeCell ref="AY40:BB40"/>
    <mergeCell ref="B9:H9"/>
    <mergeCell ref="J9:P9"/>
    <mergeCell ref="R9:X9"/>
    <mergeCell ref="Z9:AF9"/>
    <mergeCell ref="AH9:AN9"/>
    <mergeCell ref="K40:N40"/>
    <mergeCell ref="C41:F41"/>
    <mergeCell ref="S41:V41"/>
    <mergeCell ref="AA41:AD41"/>
    <mergeCell ref="AI41:AL41"/>
    <mergeCell ref="AQ41:AT41"/>
    <mergeCell ref="AA43:AD43"/>
    <mergeCell ref="AI43:AL43"/>
    <mergeCell ref="K42:N42"/>
    <mergeCell ref="AY41:BB41"/>
    <mergeCell ref="AY42:BB42"/>
    <mergeCell ref="S42:V42"/>
    <mergeCell ref="AA42:AD42"/>
    <mergeCell ref="AI42:AL42"/>
    <mergeCell ref="AQ42:AT42"/>
    <mergeCell ref="K41:N4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D44"/>
  <sheetViews>
    <sheetView topLeftCell="AN1" workbookViewId="0">
      <selection activeCell="AN1" sqref="A1:XFD1048576"/>
    </sheetView>
  </sheetViews>
  <sheetFormatPr baseColWidth="10" defaultColWidth="11.5703125" defaultRowHeight="15" x14ac:dyDescent="0.25"/>
  <cols>
    <col min="1" max="15" width="11.5703125" style="129"/>
    <col min="16" max="16" width="12.7109375" style="129" bestFit="1" customWidth="1"/>
    <col min="17" max="31" width="11.5703125" style="129"/>
    <col min="32" max="32" width="12.7109375" style="129" bestFit="1" customWidth="1"/>
    <col min="33" max="47" width="11.5703125" style="129"/>
    <col min="48" max="48" width="12.7109375" style="129" bestFit="1" customWidth="1"/>
    <col min="49" max="55" width="11.5703125" style="129"/>
    <col min="56" max="56" width="12.7109375" style="129" bestFit="1" customWidth="1"/>
    <col min="57" max="16384" width="11.5703125" style="129"/>
  </cols>
  <sheetData>
    <row r="1" spans="2:56" ht="15.75" thickBot="1" x14ac:dyDescent="0.3"/>
    <row r="2" spans="2:56" ht="16.5" x14ac:dyDescent="0.35">
      <c r="B2" s="209" t="s">
        <v>0</v>
      </c>
      <c r="C2" s="210"/>
      <c r="D2" s="210"/>
      <c r="E2" s="210"/>
      <c r="F2" s="210"/>
      <c r="G2" s="210"/>
      <c r="H2" s="211"/>
      <c r="J2" s="209" t="s">
        <v>0</v>
      </c>
      <c r="K2" s="210"/>
      <c r="L2" s="210"/>
      <c r="M2" s="210"/>
      <c r="N2" s="210"/>
      <c r="O2" s="210"/>
      <c r="P2" s="211"/>
      <c r="R2" s="209" t="s">
        <v>0</v>
      </c>
      <c r="S2" s="210"/>
      <c r="T2" s="210"/>
      <c r="U2" s="210"/>
      <c r="V2" s="210"/>
      <c r="W2" s="210"/>
      <c r="X2" s="211"/>
      <c r="Y2" s="165"/>
      <c r="Z2" s="209" t="s">
        <v>0</v>
      </c>
      <c r="AA2" s="210"/>
      <c r="AB2" s="210"/>
      <c r="AC2" s="210"/>
      <c r="AD2" s="210"/>
      <c r="AE2" s="210"/>
      <c r="AF2" s="211"/>
      <c r="AG2" s="165"/>
      <c r="AH2" s="209" t="s">
        <v>0</v>
      </c>
      <c r="AI2" s="210"/>
      <c r="AJ2" s="210"/>
      <c r="AK2" s="210"/>
      <c r="AL2" s="210"/>
      <c r="AM2" s="210"/>
      <c r="AN2" s="211"/>
      <c r="AO2" s="165"/>
      <c r="AP2" s="209" t="s">
        <v>0</v>
      </c>
      <c r="AQ2" s="210"/>
      <c r="AR2" s="210"/>
      <c r="AS2" s="210"/>
      <c r="AT2" s="210"/>
      <c r="AU2" s="210"/>
      <c r="AV2" s="211"/>
      <c r="AW2" s="165"/>
      <c r="AX2" s="209" t="s">
        <v>1</v>
      </c>
      <c r="AY2" s="210"/>
      <c r="AZ2" s="210"/>
      <c r="BA2" s="210"/>
      <c r="BB2" s="210"/>
      <c r="BC2" s="210"/>
      <c r="BD2" s="211"/>
    </row>
    <row r="3" spans="2:56" ht="16.5" x14ac:dyDescent="0.35">
      <c r="B3" s="212" t="s">
        <v>2</v>
      </c>
      <c r="C3" s="213"/>
      <c r="D3" s="213"/>
      <c r="E3" s="213"/>
      <c r="F3" s="213"/>
      <c r="G3" s="213"/>
      <c r="H3" s="214"/>
      <c r="J3" s="212" t="s">
        <v>2</v>
      </c>
      <c r="K3" s="213"/>
      <c r="L3" s="213"/>
      <c r="M3" s="213"/>
      <c r="N3" s="213"/>
      <c r="O3" s="213"/>
      <c r="P3" s="214"/>
      <c r="R3" s="212" t="s">
        <v>2</v>
      </c>
      <c r="S3" s="213"/>
      <c r="T3" s="213"/>
      <c r="U3" s="213"/>
      <c r="V3" s="213"/>
      <c r="W3" s="213"/>
      <c r="X3" s="214"/>
      <c r="Y3" s="163"/>
      <c r="Z3" s="212" t="s">
        <v>2</v>
      </c>
      <c r="AA3" s="213"/>
      <c r="AB3" s="213"/>
      <c r="AC3" s="213"/>
      <c r="AD3" s="213"/>
      <c r="AE3" s="213"/>
      <c r="AF3" s="214"/>
      <c r="AG3" s="163"/>
      <c r="AH3" s="212" t="s">
        <v>2</v>
      </c>
      <c r="AI3" s="213"/>
      <c r="AJ3" s="213"/>
      <c r="AK3" s="213"/>
      <c r="AL3" s="213"/>
      <c r="AM3" s="213"/>
      <c r="AN3" s="214"/>
      <c r="AO3" s="163"/>
      <c r="AP3" s="212" t="s">
        <v>2</v>
      </c>
      <c r="AQ3" s="213"/>
      <c r="AR3" s="213"/>
      <c r="AS3" s="213"/>
      <c r="AT3" s="213"/>
      <c r="AU3" s="213"/>
      <c r="AV3" s="214"/>
      <c r="AW3" s="163"/>
      <c r="AX3" s="212" t="s">
        <v>2</v>
      </c>
      <c r="AY3" s="213"/>
      <c r="AZ3" s="213"/>
      <c r="BA3" s="213"/>
      <c r="BB3" s="213"/>
      <c r="BC3" s="213"/>
      <c r="BD3" s="214"/>
    </row>
    <row r="4" spans="2:56" ht="16.5" x14ac:dyDescent="0.35">
      <c r="B4" s="215" t="s">
        <v>3</v>
      </c>
      <c r="C4" s="216"/>
      <c r="D4" s="216"/>
      <c r="E4" s="216"/>
      <c r="F4" s="216"/>
      <c r="G4" s="216"/>
      <c r="H4" s="217"/>
      <c r="J4" s="215" t="s">
        <v>3</v>
      </c>
      <c r="K4" s="216"/>
      <c r="L4" s="216"/>
      <c r="M4" s="216"/>
      <c r="N4" s="216"/>
      <c r="O4" s="216"/>
      <c r="P4" s="217"/>
      <c r="R4" s="215" t="s">
        <v>3</v>
      </c>
      <c r="S4" s="216"/>
      <c r="T4" s="216"/>
      <c r="U4" s="216"/>
      <c r="V4" s="216"/>
      <c r="W4" s="216"/>
      <c r="X4" s="217"/>
      <c r="Y4" s="165"/>
      <c r="Z4" s="215" t="s">
        <v>3</v>
      </c>
      <c r="AA4" s="216"/>
      <c r="AB4" s="216"/>
      <c r="AC4" s="216"/>
      <c r="AD4" s="216"/>
      <c r="AE4" s="216"/>
      <c r="AF4" s="217"/>
      <c r="AG4" s="165"/>
      <c r="AH4" s="215" t="s">
        <v>3</v>
      </c>
      <c r="AI4" s="216"/>
      <c r="AJ4" s="216"/>
      <c r="AK4" s="216"/>
      <c r="AL4" s="216"/>
      <c r="AM4" s="216"/>
      <c r="AN4" s="217"/>
      <c r="AO4" s="165"/>
      <c r="AP4" s="215" t="s">
        <v>3</v>
      </c>
      <c r="AQ4" s="216"/>
      <c r="AR4" s="216"/>
      <c r="AS4" s="216"/>
      <c r="AT4" s="216"/>
      <c r="AU4" s="216"/>
      <c r="AV4" s="217"/>
      <c r="AW4" s="165"/>
      <c r="AX4" s="215" t="s">
        <v>3</v>
      </c>
      <c r="AY4" s="216"/>
      <c r="AZ4" s="216"/>
      <c r="BA4" s="216"/>
      <c r="BB4" s="216"/>
      <c r="BC4" s="216"/>
      <c r="BD4" s="217"/>
    </row>
    <row r="5" spans="2:56" ht="17.25" thickBot="1" x14ac:dyDescent="0.4">
      <c r="B5" s="218" t="s">
        <v>26</v>
      </c>
      <c r="C5" s="219"/>
      <c r="D5" s="219"/>
      <c r="E5" s="219"/>
      <c r="F5" s="219"/>
      <c r="G5" s="219"/>
      <c r="H5" s="220"/>
      <c r="J5" s="218" t="s">
        <v>26</v>
      </c>
      <c r="K5" s="219"/>
      <c r="L5" s="219"/>
      <c r="M5" s="219"/>
      <c r="N5" s="219"/>
      <c r="O5" s="219"/>
      <c r="P5" s="220"/>
      <c r="R5" s="218" t="s">
        <v>26</v>
      </c>
      <c r="S5" s="219"/>
      <c r="T5" s="219"/>
      <c r="U5" s="219"/>
      <c r="V5" s="219"/>
      <c r="W5" s="219"/>
      <c r="X5" s="220"/>
      <c r="Y5" s="165"/>
      <c r="Z5" s="218" t="s">
        <v>26</v>
      </c>
      <c r="AA5" s="219"/>
      <c r="AB5" s="219"/>
      <c r="AC5" s="219"/>
      <c r="AD5" s="219"/>
      <c r="AE5" s="219"/>
      <c r="AF5" s="220"/>
      <c r="AG5" s="165"/>
      <c r="AH5" s="218" t="s">
        <v>26</v>
      </c>
      <c r="AI5" s="219"/>
      <c r="AJ5" s="219"/>
      <c r="AK5" s="219"/>
      <c r="AL5" s="219"/>
      <c r="AM5" s="219"/>
      <c r="AN5" s="220"/>
      <c r="AO5" s="165"/>
      <c r="AP5" s="218" t="s">
        <v>26</v>
      </c>
      <c r="AQ5" s="219"/>
      <c r="AR5" s="219"/>
      <c r="AS5" s="219"/>
      <c r="AT5" s="219"/>
      <c r="AU5" s="219"/>
      <c r="AV5" s="220"/>
      <c r="AW5" s="165"/>
      <c r="AX5" s="218" t="s">
        <v>26</v>
      </c>
      <c r="AY5" s="219"/>
      <c r="AZ5" s="219"/>
      <c r="BA5" s="219"/>
      <c r="BB5" s="219"/>
      <c r="BC5" s="219"/>
      <c r="BD5" s="220"/>
    </row>
    <row r="6" spans="2:56" ht="16.5" x14ac:dyDescent="0.35">
      <c r="B6" s="164"/>
      <c r="C6" s="165"/>
      <c r="D6" s="165"/>
      <c r="E6" s="165"/>
      <c r="F6" s="165"/>
      <c r="G6" s="165"/>
      <c r="H6" s="166"/>
      <c r="J6" s="164"/>
      <c r="K6" s="165"/>
      <c r="L6" s="165"/>
      <c r="M6" s="165"/>
      <c r="N6" s="165"/>
      <c r="O6" s="165"/>
      <c r="P6" s="166"/>
      <c r="R6" s="164"/>
      <c r="S6" s="165"/>
      <c r="T6" s="165"/>
      <c r="U6" s="165"/>
      <c r="V6" s="165"/>
      <c r="W6" s="165"/>
      <c r="X6" s="166"/>
      <c r="Y6" s="165"/>
      <c r="Z6" s="164"/>
      <c r="AA6" s="165"/>
      <c r="AB6" s="165"/>
      <c r="AC6" s="165"/>
      <c r="AD6" s="165"/>
      <c r="AE6" s="165"/>
      <c r="AF6" s="166"/>
      <c r="AG6" s="165"/>
      <c r="AH6" s="164"/>
      <c r="AI6" s="165"/>
      <c r="AJ6" s="165"/>
      <c r="AK6" s="165"/>
      <c r="AL6" s="165"/>
      <c r="AM6" s="165"/>
      <c r="AN6" s="166"/>
      <c r="AO6" s="165"/>
      <c r="AP6" s="164"/>
      <c r="AQ6" s="165"/>
      <c r="AR6" s="165"/>
      <c r="AS6" s="165"/>
      <c r="AT6" s="165"/>
      <c r="AU6" s="165"/>
      <c r="AV6" s="166"/>
      <c r="AW6" s="165"/>
      <c r="AX6" s="164"/>
      <c r="AY6" s="165"/>
      <c r="AZ6" s="165"/>
      <c r="BA6" s="165"/>
      <c r="BB6" s="165"/>
      <c r="BC6" s="165"/>
      <c r="BD6" s="166"/>
    </row>
    <row r="7" spans="2:56" ht="16.5" x14ac:dyDescent="0.35">
      <c r="B7" s="221" t="s">
        <v>4</v>
      </c>
      <c r="C7" s="222"/>
      <c r="D7" s="222"/>
      <c r="E7" s="222"/>
      <c r="F7" s="222"/>
      <c r="G7" s="222"/>
      <c r="H7" s="223"/>
      <c r="J7" s="221" t="s">
        <v>4</v>
      </c>
      <c r="K7" s="222"/>
      <c r="L7" s="222"/>
      <c r="M7" s="222"/>
      <c r="N7" s="222"/>
      <c r="O7" s="222"/>
      <c r="P7" s="223"/>
      <c r="R7" s="221" t="s">
        <v>4</v>
      </c>
      <c r="S7" s="222"/>
      <c r="T7" s="222"/>
      <c r="U7" s="222"/>
      <c r="V7" s="222"/>
      <c r="W7" s="222"/>
      <c r="X7" s="223"/>
      <c r="Y7" s="165"/>
      <c r="Z7" s="221" t="s">
        <v>4</v>
      </c>
      <c r="AA7" s="222"/>
      <c r="AB7" s="222"/>
      <c r="AC7" s="222"/>
      <c r="AD7" s="222"/>
      <c r="AE7" s="222"/>
      <c r="AF7" s="223"/>
      <c r="AG7" s="165"/>
      <c r="AH7" s="221" t="s">
        <v>4</v>
      </c>
      <c r="AI7" s="222"/>
      <c r="AJ7" s="222"/>
      <c r="AK7" s="222"/>
      <c r="AL7" s="222"/>
      <c r="AM7" s="222"/>
      <c r="AN7" s="223"/>
      <c r="AO7" s="165"/>
      <c r="AP7" s="221" t="s">
        <v>4</v>
      </c>
      <c r="AQ7" s="222"/>
      <c r="AR7" s="222"/>
      <c r="AS7" s="222"/>
      <c r="AT7" s="222"/>
      <c r="AU7" s="222"/>
      <c r="AV7" s="223"/>
      <c r="AW7" s="165"/>
      <c r="AX7" s="221" t="s">
        <v>4</v>
      </c>
      <c r="AY7" s="222"/>
      <c r="AZ7" s="222"/>
      <c r="BA7" s="222"/>
      <c r="BB7" s="222"/>
      <c r="BC7" s="222"/>
      <c r="BD7" s="223"/>
    </row>
    <row r="8" spans="2:56" ht="16.5" x14ac:dyDescent="0.35">
      <c r="B8" s="200" t="s">
        <v>6</v>
      </c>
      <c r="C8" s="201"/>
      <c r="D8" s="201"/>
      <c r="E8" s="201"/>
      <c r="F8" s="201"/>
      <c r="G8" s="201"/>
      <c r="H8" s="202"/>
      <c r="J8" s="200" t="s">
        <v>7</v>
      </c>
      <c r="K8" s="201"/>
      <c r="L8" s="201"/>
      <c r="M8" s="201"/>
      <c r="N8" s="201"/>
      <c r="O8" s="201"/>
      <c r="P8" s="202"/>
      <c r="R8" s="200" t="s">
        <v>8</v>
      </c>
      <c r="S8" s="201"/>
      <c r="T8" s="201"/>
      <c r="U8" s="201"/>
      <c r="V8" s="201"/>
      <c r="W8" s="201"/>
      <c r="X8" s="202"/>
      <c r="Y8" s="163"/>
      <c r="Z8" s="200" t="s">
        <v>27</v>
      </c>
      <c r="AA8" s="201"/>
      <c r="AB8" s="201"/>
      <c r="AC8" s="201"/>
      <c r="AD8" s="201"/>
      <c r="AE8" s="201"/>
      <c r="AF8" s="202"/>
      <c r="AG8" s="163"/>
      <c r="AH8" s="200" t="s">
        <v>28</v>
      </c>
      <c r="AI8" s="201"/>
      <c r="AJ8" s="201"/>
      <c r="AK8" s="201"/>
      <c r="AL8" s="201"/>
      <c r="AM8" s="201"/>
      <c r="AN8" s="202"/>
      <c r="AO8" s="163"/>
      <c r="AP8" s="200" t="s">
        <v>34</v>
      </c>
      <c r="AQ8" s="201"/>
      <c r="AR8" s="201"/>
      <c r="AS8" s="201"/>
      <c r="AT8" s="201"/>
      <c r="AU8" s="201"/>
      <c r="AV8" s="202"/>
      <c r="AW8" s="163"/>
      <c r="AX8" s="200" t="s">
        <v>10</v>
      </c>
      <c r="AY8" s="201"/>
      <c r="AZ8" s="201"/>
      <c r="BA8" s="201"/>
      <c r="BB8" s="201"/>
      <c r="BC8" s="201"/>
      <c r="BD8" s="202"/>
    </row>
    <row r="9" spans="2:56" ht="16.5" x14ac:dyDescent="0.35">
      <c r="B9" s="203" t="s">
        <v>78</v>
      </c>
      <c r="C9" s="204"/>
      <c r="D9" s="204"/>
      <c r="E9" s="204"/>
      <c r="F9" s="204"/>
      <c r="G9" s="204"/>
      <c r="H9" s="205"/>
      <c r="J9" s="203" t="s">
        <v>78</v>
      </c>
      <c r="K9" s="204"/>
      <c r="L9" s="204"/>
      <c r="M9" s="204"/>
      <c r="N9" s="204"/>
      <c r="O9" s="204"/>
      <c r="P9" s="205"/>
      <c r="R9" s="203" t="s">
        <v>78</v>
      </c>
      <c r="S9" s="204"/>
      <c r="T9" s="204"/>
      <c r="U9" s="204"/>
      <c r="V9" s="204"/>
      <c r="W9" s="204"/>
      <c r="X9" s="205"/>
      <c r="Y9" s="163"/>
      <c r="Z9" s="203" t="s">
        <v>78</v>
      </c>
      <c r="AA9" s="204"/>
      <c r="AB9" s="204"/>
      <c r="AC9" s="204"/>
      <c r="AD9" s="204"/>
      <c r="AE9" s="204"/>
      <c r="AF9" s="205"/>
      <c r="AG9" s="163"/>
      <c r="AH9" s="203" t="s">
        <v>78</v>
      </c>
      <c r="AI9" s="204"/>
      <c r="AJ9" s="204"/>
      <c r="AK9" s="204"/>
      <c r="AL9" s="204"/>
      <c r="AM9" s="204"/>
      <c r="AN9" s="205"/>
      <c r="AO9" s="163"/>
      <c r="AP9" s="203" t="s">
        <v>78</v>
      </c>
      <c r="AQ9" s="204"/>
      <c r="AR9" s="204"/>
      <c r="AS9" s="204"/>
      <c r="AT9" s="204"/>
      <c r="AU9" s="204"/>
      <c r="AV9" s="205"/>
      <c r="AW9" s="163"/>
      <c r="AX9" s="203" t="s">
        <v>78</v>
      </c>
      <c r="AY9" s="204"/>
      <c r="AZ9" s="204"/>
      <c r="BA9" s="204"/>
      <c r="BB9" s="204"/>
      <c r="BC9" s="204"/>
      <c r="BD9" s="205"/>
    </row>
    <row r="10" spans="2:56" ht="16.5" x14ac:dyDescent="0.35">
      <c r="B10" s="167"/>
      <c r="C10" s="168"/>
      <c r="D10" s="168"/>
      <c r="E10" s="168"/>
      <c r="F10" s="168"/>
      <c r="G10" s="168"/>
      <c r="H10" s="169"/>
      <c r="J10" s="167"/>
      <c r="K10" s="168"/>
      <c r="L10" s="168"/>
      <c r="M10" s="168"/>
      <c r="N10" s="168"/>
      <c r="O10" s="168"/>
      <c r="P10" s="169"/>
      <c r="R10" s="167"/>
      <c r="S10" s="168"/>
      <c r="T10" s="168"/>
      <c r="U10" s="168"/>
      <c r="V10" s="168"/>
      <c r="W10" s="168"/>
      <c r="X10" s="169"/>
      <c r="Y10" s="165"/>
      <c r="Z10" s="167"/>
      <c r="AA10" s="168"/>
      <c r="AB10" s="168"/>
      <c r="AC10" s="168"/>
      <c r="AD10" s="168"/>
      <c r="AE10" s="168"/>
      <c r="AF10" s="169"/>
      <c r="AG10" s="165"/>
      <c r="AH10" s="167"/>
      <c r="AI10" s="168"/>
      <c r="AJ10" s="168"/>
      <c r="AK10" s="168"/>
      <c r="AL10" s="168"/>
      <c r="AM10" s="168"/>
      <c r="AN10" s="169"/>
      <c r="AO10" s="165"/>
      <c r="AP10" s="167"/>
      <c r="AQ10" s="168"/>
      <c r="AR10" s="168"/>
      <c r="AS10" s="168"/>
      <c r="AT10" s="168"/>
      <c r="AU10" s="168"/>
      <c r="AV10" s="169"/>
      <c r="AW10" s="165"/>
      <c r="AX10" s="167"/>
      <c r="AY10" s="168"/>
      <c r="AZ10" s="168"/>
      <c r="BA10" s="168"/>
      <c r="BB10" s="168"/>
      <c r="BC10" s="168"/>
      <c r="BD10" s="169"/>
    </row>
    <row r="11" spans="2:56" ht="16.5" x14ac:dyDescent="0.35">
      <c r="B11" s="7"/>
      <c r="C11" s="8"/>
      <c r="D11" s="8"/>
      <c r="E11" s="8"/>
      <c r="F11" s="8"/>
      <c r="G11" s="9"/>
      <c r="H11" s="166" t="s">
        <v>12</v>
      </c>
      <c r="J11" s="7"/>
      <c r="K11" s="8"/>
      <c r="L11" s="8"/>
      <c r="M11" s="8"/>
      <c r="N11" s="8"/>
      <c r="O11" s="9"/>
      <c r="P11" s="166" t="s">
        <v>12</v>
      </c>
      <c r="R11" s="7"/>
      <c r="S11" s="8"/>
      <c r="T11" s="8"/>
      <c r="U11" s="8"/>
      <c r="V11" s="8"/>
      <c r="W11" s="9"/>
      <c r="X11" s="166" t="s">
        <v>12</v>
      </c>
      <c r="Y11" s="165"/>
      <c r="Z11" s="7"/>
      <c r="AA11" s="8"/>
      <c r="AB11" s="8"/>
      <c r="AC11" s="8"/>
      <c r="AD11" s="8"/>
      <c r="AE11" s="9"/>
      <c r="AF11" s="166" t="s">
        <v>12</v>
      </c>
      <c r="AG11" s="165"/>
      <c r="AH11" s="7"/>
      <c r="AI11" s="8"/>
      <c r="AJ11" s="8"/>
      <c r="AK11" s="8"/>
      <c r="AL11" s="8"/>
      <c r="AM11" s="9"/>
      <c r="AN11" s="166" t="s">
        <v>12</v>
      </c>
      <c r="AO11" s="165"/>
      <c r="AP11" s="7"/>
      <c r="AQ11" s="8"/>
      <c r="AR11" s="8"/>
      <c r="AS11" s="8"/>
      <c r="AT11" s="8"/>
      <c r="AU11" s="9"/>
      <c r="AV11" s="166" t="s">
        <v>12</v>
      </c>
      <c r="AW11" s="165"/>
      <c r="AX11" s="7"/>
      <c r="AY11" s="8"/>
      <c r="AZ11" s="8"/>
      <c r="BA11" s="8"/>
      <c r="BB11" s="8"/>
      <c r="BC11" s="9"/>
      <c r="BD11" s="166" t="s">
        <v>12</v>
      </c>
    </row>
    <row r="12" spans="2:56" ht="16.5" x14ac:dyDescent="0.35">
      <c r="B12" s="7"/>
      <c r="C12" s="8"/>
      <c r="D12" s="8"/>
      <c r="E12" s="8"/>
      <c r="F12" s="8"/>
      <c r="G12" s="8"/>
      <c r="H12" s="10"/>
      <c r="J12" s="7"/>
      <c r="K12" s="8"/>
      <c r="L12" s="8"/>
      <c r="M12" s="8"/>
      <c r="N12" s="8"/>
      <c r="O12" s="8"/>
      <c r="P12" s="10"/>
      <c r="R12" s="7"/>
      <c r="S12" s="8"/>
      <c r="T12" s="8"/>
      <c r="U12" s="8"/>
      <c r="V12" s="8"/>
      <c r="W12" s="8"/>
      <c r="X12" s="10"/>
      <c r="Y12" s="8"/>
      <c r="Z12" s="7"/>
      <c r="AA12" s="8"/>
      <c r="AB12" s="8"/>
      <c r="AC12" s="8"/>
      <c r="AD12" s="8"/>
      <c r="AE12" s="8"/>
      <c r="AF12" s="10"/>
      <c r="AG12" s="8"/>
      <c r="AH12" s="7"/>
      <c r="AI12" s="8"/>
      <c r="AJ12" s="8"/>
      <c r="AK12" s="8"/>
      <c r="AL12" s="8"/>
      <c r="AM12" s="8"/>
      <c r="AN12" s="10"/>
      <c r="AO12" s="8"/>
      <c r="AP12" s="7"/>
      <c r="AQ12" s="8"/>
      <c r="AR12" s="8"/>
      <c r="AS12" s="8"/>
      <c r="AT12" s="8"/>
      <c r="AU12" s="8"/>
      <c r="AV12" s="10"/>
      <c r="AW12" s="8"/>
      <c r="AX12" s="7"/>
      <c r="AY12" s="8"/>
      <c r="AZ12" s="8"/>
      <c r="BA12" s="8"/>
      <c r="BB12" s="8"/>
      <c r="BC12" s="8"/>
      <c r="BD12" s="10"/>
    </row>
    <row r="13" spans="2:56" ht="16.5" x14ac:dyDescent="0.35">
      <c r="B13" s="11"/>
      <c r="C13" s="12"/>
      <c r="D13" s="13" t="s">
        <v>79</v>
      </c>
      <c r="E13" s="12"/>
      <c r="F13" s="12"/>
      <c r="G13" s="14"/>
      <c r="H13" s="15">
        <v>43893.03</v>
      </c>
      <c r="J13" s="11"/>
      <c r="K13" s="12"/>
      <c r="L13" s="13" t="s">
        <v>79</v>
      </c>
      <c r="M13" s="12"/>
      <c r="N13" s="12"/>
      <c r="O13" s="14"/>
      <c r="P13" s="15">
        <v>63861.78</v>
      </c>
      <c r="R13" s="11"/>
      <c r="S13" s="12"/>
      <c r="T13" s="13" t="s">
        <v>79</v>
      </c>
      <c r="U13" s="12"/>
      <c r="V13" s="12"/>
      <c r="W13" s="14"/>
      <c r="X13" s="15">
        <v>10881.1</v>
      </c>
      <c r="Y13" s="85"/>
      <c r="Z13" s="11"/>
      <c r="AA13" s="12"/>
      <c r="AB13" s="13" t="s">
        <v>79</v>
      </c>
      <c r="AC13" s="12"/>
      <c r="AD13" s="12"/>
      <c r="AE13" s="14"/>
      <c r="AF13" s="15">
        <v>415227.64</v>
      </c>
      <c r="AG13" s="85"/>
      <c r="AH13" s="11"/>
      <c r="AI13" s="12"/>
      <c r="AJ13" s="13" t="s">
        <v>79</v>
      </c>
      <c r="AK13" s="12"/>
      <c r="AL13" s="12"/>
      <c r="AM13" s="14"/>
      <c r="AN13" s="15">
        <v>116994.26</v>
      </c>
      <c r="AO13" s="85"/>
      <c r="AP13" s="11"/>
      <c r="AQ13" s="12"/>
      <c r="AR13" s="13" t="s">
        <v>79</v>
      </c>
      <c r="AS13" s="12"/>
      <c r="AT13" s="12"/>
      <c r="AU13" s="14"/>
      <c r="AV13" s="15">
        <v>608837.81000000006</v>
      </c>
      <c r="AW13" s="85"/>
      <c r="AX13" s="11"/>
      <c r="AY13" s="12"/>
      <c r="AZ13" s="13" t="s">
        <v>79</v>
      </c>
      <c r="BA13" s="12"/>
      <c r="BB13" s="12"/>
      <c r="BC13" s="14"/>
      <c r="BD13" s="15">
        <v>763.31</v>
      </c>
    </row>
    <row r="14" spans="2:56" ht="16.5" x14ac:dyDescent="0.35">
      <c r="B14" s="7"/>
      <c r="C14" s="8"/>
      <c r="D14" s="16"/>
      <c r="E14" s="8"/>
      <c r="F14" s="8"/>
      <c r="G14" s="17"/>
      <c r="H14" s="18"/>
      <c r="J14" s="7"/>
      <c r="K14" s="8"/>
      <c r="L14" s="16"/>
      <c r="M14" s="8"/>
      <c r="N14" s="8"/>
      <c r="O14" s="17"/>
      <c r="P14" s="18"/>
      <c r="R14" s="7"/>
      <c r="S14" s="8"/>
      <c r="T14" s="16"/>
      <c r="U14" s="8"/>
      <c r="V14" s="8"/>
      <c r="W14" s="17"/>
      <c r="X14" s="18"/>
      <c r="Y14" s="86"/>
      <c r="Z14" s="7"/>
      <c r="AA14" s="8"/>
      <c r="AB14" s="16"/>
      <c r="AC14" s="8"/>
      <c r="AD14" s="8"/>
      <c r="AE14" s="17"/>
      <c r="AF14" s="18"/>
      <c r="AG14" s="86"/>
      <c r="AH14" s="7"/>
      <c r="AI14" s="8"/>
      <c r="AJ14" s="16"/>
      <c r="AK14" s="8"/>
      <c r="AL14" s="8"/>
      <c r="AM14" s="17"/>
      <c r="AN14" s="18"/>
      <c r="AO14" s="86"/>
      <c r="AP14" s="7"/>
      <c r="AQ14" s="8"/>
      <c r="AR14" s="16"/>
      <c r="AS14" s="8"/>
      <c r="AT14" s="8"/>
      <c r="AU14" s="17"/>
      <c r="AV14" s="18"/>
      <c r="AW14" s="86"/>
      <c r="AX14" s="7"/>
      <c r="AY14" s="8"/>
      <c r="AZ14" s="16"/>
      <c r="BA14" s="8"/>
      <c r="BB14" s="8"/>
      <c r="BC14" s="17"/>
      <c r="BD14" s="18"/>
    </row>
    <row r="15" spans="2:56" ht="16.5" x14ac:dyDescent="0.35">
      <c r="B15" s="19" t="s">
        <v>13</v>
      </c>
      <c r="C15" s="13" t="s">
        <v>14</v>
      </c>
      <c r="D15" s="12"/>
      <c r="E15" s="12"/>
      <c r="F15" s="12"/>
      <c r="G15" s="12"/>
      <c r="H15" s="20">
        <f>SUM(G16:G17)</f>
        <v>0</v>
      </c>
      <c r="J15" s="19" t="s">
        <v>13</v>
      </c>
      <c r="K15" s="13" t="s">
        <v>14</v>
      </c>
      <c r="L15" s="12"/>
      <c r="M15" s="12"/>
      <c r="N15" s="12"/>
      <c r="O15" s="12"/>
      <c r="P15" s="20">
        <f>SUM(O16:O19)</f>
        <v>0</v>
      </c>
      <c r="Q15" s="45"/>
      <c r="R15" s="142" t="s">
        <v>13</v>
      </c>
      <c r="S15" s="13" t="s">
        <v>14</v>
      </c>
      <c r="T15" s="12"/>
      <c r="U15" s="12"/>
      <c r="V15" s="12"/>
      <c r="W15" s="12"/>
      <c r="X15" s="20">
        <f>SUM(W16:W18)</f>
        <v>0</v>
      </c>
      <c r="Y15" s="87"/>
      <c r="Z15" s="19" t="s">
        <v>13</v>
      </c>
      <c r="AA15" s="13" t="s">
        <v>14</v>
      </c>
      <c r="AB15" s="12"/>
      <c r="AC15" s="12"/>
      <c r="AD15" s="12"/>
      <c r="AE15" s="12"/>
      <c r="AF15" s="20">
        <f>SUM(AE16:AE18)</f>
        <v>0</v>
      </c>
      <c r="AG15" s="87"/>
      <c r="AH15" s="19" t="s">
        <v>13</v>
      </c>
      <c r="AI15" s="13" t="s">
        <v>14</v>
      </c>
      <c r="AJ15" s="12"/>
      <c r="AK15" s="12"/>
      <c r="AL15" s="12"/>
      <c r="AM15" s="12"/>
      <c r="AN15" s="20">
        <f>SUM(AM16:AM19)</f>
        <v>0</v>
      </c>
      <c r="AO15" s="87"/>
      <c r="AP15" s="19" t="s">
        <v>13</v>
      </c>
      <c r="AQ15" s="13" t="s">
        <v>14</v>
      </c>
      <c r="AR15" s="12"/>
      <c r="AS15" s="12"/>
      <c r="AT15" s="12"/>
      <c r="AU15" s="12"/>
      <c r="AV15" s="20">
        <f>SUM(AU16:AU17)</f>
        <v>0</v>
      </c>
      <c r="AW15" s="87"/>
      <c r="AX15" s="19" t="s">
        <v>13</v>
      </c>
      <c r="AY15" s="13" t="s">
        <v>14</v>
      </c>
      <c r="AZ15" s="12"/>
      <c r="BA15" s="12"/>
      <c r="BB15" s="12"/>
      <c r="BC15" s="12"/>
      <c r="BD15" s="20">
        <v>0</v>
      </c>
    </row>
    <row r="16" spans="2:56" ht="16.5" x14ac:dyDescent="0.35">
      <c r="B16" s="19"/>
      <c r="C16" s="13"/>
      <c r="D16" s="22"/>
      <c r="E16" s="23"/>
      <c r="F16" s="23"/>
      <c r="G16" s="24"/>
      <c r="H16" s="25"/>
      <c r="J16" s="19"/>
      <c r="K16" s="13"/>
      <c r="L16" s="22"/>
      <c r="M16" s="23"/>
      <c r="N16" s="23"/>
      <c r="O16" s="24"/>
      <c r="P16" s="25"/>
      <c r="Q16" s="45"/>
      <c r="R16" s="153"/>
      <c r="S16" s="153"/>
      <c r="T16" s="152"/>
      <c r="U16" s="153"/>
      <c r="V16" s="153"/>
      <c r="W16" s="162"/>
      <c r="X16" s="25"/>
      <c r="Y16" s="88"/>
      <c r="Z16" s="21"/>
      <c r="AA16" s="22"/>
      <c r="AB16" s="22"/>
      <c r="AC16" s="23"/>
      <c r="AD16" s="23"/>
      <c r="AE16" s="24"/>
      <c r="AF16" s="25"/>
      <c r="AG16" s="88"/>
      <c r="AH16" s="21"/>
      <c r="AI16" s="22"/>
      <c r="AJ16" s="22"/>
      <c r="AK16" s="23"/>
      <c r="AL16" s="23"/>
      <c r="AN16" s="25"/>
      <c r="AO16" s="88"/>
      <c r="AP16" s="21"/>
      <c r="AQ16" s="26"/>
      <c r="AR16" s="26"/>
      <c r="AS16" s="27"/>
      <c r="AT16" s="27"/>
      <c r="AU16" s="28"/>
      <c r="AV16" s="25"/>
      <c r="AW16" s="88"/>
      <c r="AX16" s="19"/>
      <c r="AY16" s="13"/>
      <c r="AZ16" s="12"/>
      <c r="BA16" s="12"/>
      <c r="BB16" s="12"/>
      <c r="BC16" s="12"/>
      <c r="BD16" s="20"/>
    </row>
    <row r="17" spans="2:56" ht="16.5" x14ac:dyDescent="0.35">
      <c r="B17" s="19"/>
      <c r="C17" s="13"/>
      <c r="D17" s="22"/>
      <c r="E17" s="23"/>
      <c r="F17" s="23"/>
      <c r="G17" s="29"/>
      <c r="H17" s="25"/>
      <c r="J17" s="19"/>
      <c r="K17" s="13"/>
      <c r="L17" s="22"/>
      <c r="M17" s="23"/>
      <c r="N17" s="23"/>
      <c r="O17" s="29"/>
      <c r="P17" s="25"/>
      <c r="R17" s="21"/>
      <c r="S17" s="23"/>
      <c r="T17" s="22"/>
      <c r="U17" s="23"/>
      <c r="V17" s="23"/>
      <c r="W17" s="29"/>
      <c r="X17" s="25"/>
      <c r="Y17" s="88"/>
      <c r="Z17" s="21"/>
      <c r="AA17" s="23"/>
      <c r="AB17" s="22"/>
      <c r="AC17" s="23"/>
      <c r="AD17" s="23"/>
      <c r="AE17" s="24"/>
      <c r="AF17" s="25"/>
      <c r="AG17" s="88"/>
      <c r="AH17" s="21"/>
      <c r="AI17" s="23"/>
      <c r="AJ17" s="22"/>
      <c r="AK17" s="23"/>
      <c r="AL17" s="23"/>
      <c r="AM17" s="29"/>
      <c r="AN17" s="25"/>
      <c r="AO17" s="88"/>
      <c r="AP17" s="21"/>
      <c r="AQ17" s="27"/>
      <c r="AR17" s="26"/>
      <c r="AS17" s="27"/>
      <c r="AT17" s="27"/>
      <c r="AU17" s="30"/>
      <c r="AV17" s="25"/>
      <c r="AW17" s="88"/>
      <c r="AX17" s="19"/>
      <c r="AY17" s="13"/>
      <c r="AZ17" s="12"/>
      <c r="BA17" s="12"/>
      <c r="BB17" s="12"/>
      <c r="BC17" s="12"/>
      <c r="BD17" s="20"/>
    </row>
    <row r="18" spans="2:56" ht="16.5" x14ac:dyDescent="0.35">
      <c r="B18" s="19"/>
      <c r="C18" s="13"/>
      <c r="D18" s="23"/>
      <c r="E18" s="23"/>
      <c r="F18" s="31"/>
      <c r="G18" s="24"/>
      <c r="H18" s="25"/>
      <c r="J18" s="19"/>
      <c r="K18" s="13"/>
      <c r="L18" s="22"/>
      <c r="M18" s="23"/>
      <c r="N18" s="23"/>
      <c r="O18" s="24"/>
      <c r="P18" s="25"/>
      <c r="R18" s="21"/>
      <c r="S18" s="23"/>
      <c r="T18" s="23"/>
      <c r="U18" s="23"/>
      <c r="V18" s="23"/>
      <c r="W18" s="32"/>
      <c r="X18" s="25"/>
      <c r="Y18" s="88"/>
      <c r="Z18" s="21"/>
      <c r="AA18" s="23"/>
      <c r="AB18" s="23"/>
      <c r="AC18" s="23"/>
      <c r="AD18" s="23"/>
      <c r="AE18" s="32"/>
      <c r="AF18" s="25"/>
      <c r="AG18" s="88"/>
      <c r="AH18" s="21"/>
      <c r="AI18" s="23"/>
      <c r="AJ18" s="22"/>
      <c r="AK18" s="23"/>
      <c r="AL18" s="23"/>
      <c r="AM18" s="24"/>
      <c r="AN18" s="25"/>
      <c r="AO18" s="88"/>
      <c r="AP18" s="21"/>
      <c r="AQ18" s="23"/>
      <c r="AR18" s="23"/>
      <c r="AS18" s="23"/>
      <c r="AT18" s="31"/>
      <c r="AU18" s="24"/>
      <c r="AV18" s="25"/>
      <c r="AW18" s="88"/>
      <c r="AX18" s="21"/>
      <c r="AY18" s="23"/>
      <c r="AZ18" s="23"/>
      <c r="BA18" s="23"/>
      <c r="BB18" s="31"/>
      <c r="BC18" s="24"/>
      <c r="BD18" s="25"/>
    </row>
    <row r="19" spans="2:56" ht="16.5" x14ac:dyDescent="0.35">
      <c r="B19" s="19" t="s">
        <v>13</v>
      </c>
      <c r="C19" s="13" t="s">
        <v>15</v>
      </c>
      <c r="D19" s="33"/>
      <c r="E19" s="33"/>
      <c r="F19" s="33"/>
      <c r="G19" s="34"/>
      <c r="H19" s="35">
        <v>0</v>
      </c>
      <c r="J19" s="19"/>
      <c r="K19" s="13"/>
      <c r="L19" s="23"/>
      <c r="M19" s="23"/>
      <c r="N19" s="23"/>
      <c r="O19" s="32"/>
      <c r="P19" s="25"/>
      <c r="R19" s="21"/>
      <c r="S19" s="23"/>
      <c r="T19" s="23"/>
      <c r="U19" s="23"/>
      <c r="V19" s="31"/>
      <c r="W19" s="24"/>
      <c r="X19" s="25"/>
      <c r="Y19" s="88"/>
      <c r="Z19" s="21"/>
      <c r="AA19" s="23"/>
      <c r="AB19" s="23"/>
      <c r="AC19" s="23"/>
      <c r="AD19" s="31"/>
      <c r="AE19" s="24"/>
      <c r="AF19" s="25"/>
      <c r="AG19" s="88"/>
      <c r="AH19" s="21"/>
      <c r="AI19" s="23"/>
      <c r="AJ19" s="23"/>
      <c r="AK19" s="23"/>
      <c r="AL19" s="23"/>
      <c r="AM19" s="32"/>
      <c r="AN19" s="25"/>
      <c r="AO19" s="88"/>
      <c r="AP19" s="19" t="s">
        <v>13</v>
      </c>
      <c r="AQ19" s="13" t="s">
        <v>15</v>
      </c>
      <c r="AR19" s="33"/>
      <c r="AS19" s="33"/>
      <c r="AT19" s="33"/>
      <c r="AU19" s="34"/>
      <c r="AV19" s="35">
        <f>AU20</f>
        <v>0</v>
      </c>
      <c r="AW19" s="88"/>
      <c r="AX19" s="19" t="s">
        <v>13</v>
      </c>
      <c r="AY19" s="13" t="s">
        <v>15</v>
      </c>
      <c r="AZ19" s="33"/>
      <c r="BA19" s="33"/>
      <c r="BB19" s="33"/>
      <c r="BC19" s="34"/>
      <c r="BD19" s="20">
        <v>0</v>
      </c>
    </row>
    <row r="20" spans="2:56" ht="16.5" x14ac:dyDescent="0.35">
      <c r="B20" s="19"/>
      <c r="C20" s="13"/>
      <c r="D20" s="33"/>
      <c r="E20" s="33"/>
      <c r="F20" s="33"/>
      <c r="G20" s="34"/>
      <c r="H20" s="35"/>
      <c r="J20" s="19"/>
      <c r="K20" s="13"/>
      <c r="L20" s="23"/>
      <c r="M20" s="23"/>
      <c r="N20" s="31"/>
      <c r="O20" s="24"/>
      <c r="P20" s="25"/>
      <c r="R20" s="19" t="s">
        <v>13</v>
      </c>
      <c r="S20" s="13" t="s">
        <v>15</v>
      </c>
      <c r="T20" s="33"/>
      <c r="U20" s="33"/>
      <c r="V20" s="33"/>
      <c r="W20" s="34"/>
      <c r="X20" s="35">
        <v>0</v>
      </c>
      <c r="Y20" s="89"/>
      <c r="Z20" s="19" t="s">
        <v>13</v>
      </c>
      <c r="AA20" s="13" t="s">
        <v>15</v>
      </c>
      <c r="AB20" s="33"/>
      <c r="AC20" s="33"/>
      <c r="AD20" s="33"/>
      <c r="AE20" s="34"/>
      <c r="AF20" s="35">
        <v>0</v>
      </c>
      <c r="AG20" s="89"/>
      <c r="AH20" s="21"/>
      <c r="AI20" s="23"/>
      <c r="AJ20" s="23"/>
      <c r="AK20" s="23"/>
      <c r="AL20" s="31"/>
      <c r="AM20" s="24"/>
      <c r="AN20" s="25"/>
      <c r="AO20" s="89"/>
      <c r="AP20" s="36"/>
      <c r="AQ20" s="37"/>
      <c r="AR20" s="16"/>
      <c r="AS20" s="16"/>
      <c r="AT20" s="16"/>
      <c r="AU20" s="16"/>
      <c r="AV20" s="35"/>
      <c r="AW20" s="89"/>
      <c r="AX20" s="21"/>
      <c r="AY20" s="13"/>
      <c r="AZ20" s="33"/>
      <c r="BA20" s="33"/>
      <c r="BB20" s="33"/>
      <c r="BC20" s="34"/>
      <c r="BD20" s="20"/>
    </row>
    <row r="21" spans="2:56" ht="16.5" x14ac:dyDescent="0.35">
      <c r="B21" s="19"/>
      <c r="C21" s="13"/>
      <c r="D21" s="39"/>
      <c r="E21" s="39"/>
      <c r="F21" s="39"/>
      <c r="G21" s="40"/>
      <c r="H21" s="41"/>
      <c r="J21" s="19" t="s">
        <v>13</v>
      </c>
      <c r="K21" s="13" t="s">
        <v>15</v>
      </c>
      <c r="L21" s="33"/>
      <c r="M21" s="33"/>
      <c r="N21" s="33"/>
      <c r="O21" s="34"/>
      <c r="P21" s="35">
        <v>0</v>
      </c>
      <c r="R21" s="21"/>
      <c r="S21" s="13"/>
      <c r="T21" s="33"/>
      <c r="U21" s="33"/>
      <c r="V21" s="33"/>
      <c r="W21" s="34"/>
      <c r="X21" s="35"/>
      <c r="Y21" s="89"/>
      <c r="AF21" s="35"/>
      <c r="AG21" s="100"/>
      <c r="AH21" s="19" t="s">
        <v>13</v>
      </c>
      <c r="AI21" s="13" t="s">
        <v>15</v>
      </c>
      <c r="AJ21" s="33"/>
      <c r="AK21" s="33"/>
      <c r="AL21" s="33"/>
      <c r="AM21" s="34"/>
      <c r="AN21" s="35">
        <v>0</v>
      </c>
      <c r="AO21" s="89"/>
      <c r="AP21" s="21"/>
      <c r="AQ21" s="38"/>
      <c r="AR21" s="39"/>
      <c r="AS21" s="39"/>
      <c r="AT21" s="39"/>
      <c r="AU21" s="40"/>
      <c r="AV21" s="41"/>
      <c r="AW21" s="89"/>
      <c r="AX21" s="21"/>
      <c r="AY21" s="13"/>
      <c r="AZ21" s="33"/>
      <c r="BA21" s="33"/>
      <c r="BB21" s="33"/>
      <c r="BC21" s="34"/>
      <c r="BD21" s="20"/>
    </row>
    <row r="22" spans="2:56" ht="16.5" x14ac:dyDescent="0.35">
      <c r="B22" s="19" t="s">
        <v>16</v>
      </c>
      <c r="C22" s="13" t="s">
        <v>17</v>
      </c>
      <c r="D22" s="33"/>
      <c r="E22" s="33"/>
      <c r="F22" s="43"/>
      <c r="G22" s="44"/>
      <c r="H22" s="20">
        <f>SUM(G23:G24)</f>
        <v>0</v>
      </c>
      <c r="I22" s="45"/>
      <c r="J22" s="19"/>
      <c r="K22" s="13"/>
      <c r="P22" s="35"/>
      <c r="R22" s="21"/>
      <c r="S22" s="38"/>
      <c r="T22" s="39"/>
      <c r="U22" s="39"/>
      <c r="V22" s="39"/>
      <c r="W22" s="40"/>
      <c r="X22" s="41"/>
      <c r="Y22" s="58"/>
      <c r="Z22" s="21"/>
      <c r="AA22" s="38"/>
      <c r="AB22" s="39"/>
      <c r="AC22" s="39"/>
      <c r="AD22" s="39"/>
      <c r="AE22" s="40"/>
      <c r="AF22" s="41"/>
      <c r="AG22" s="94"/>
      <c r="AN22" s="35"/>
      <c r="AO22" s="58"/>
      <c r="AP22" s="19" t="s">
        <v>16</v>
      </c>
      <c r="AQ22" s="13" t="s">
        <v>17</v>
      </c>
      <c r="AR22" s="33"/>
      <c r="AS22" s="33"/>
      <c r="AT22" s="43"/>
      <c r="AU22" s="44"/>
      <c r="AV22" s="20">
        <f>SUM(AU23:AU26)</f>
        <v>0</v>
      </c>
      <c r="AW22" s="58"/>
      <c r="AX22" s="46"/>
      <c r="AY22" s="47"/>
      <c r="AZ22" s="47"/>
      <c r="BA22" s="47"/>
      <c r="BB22" s="47"/>
      <c r="BC22" s="48"/>
      <c r="BD22" s="35"/>
    </row>
    <row r="23" spans="2:56" ht="16.5" x14ac:dyDescent="0.35">
      <c r="B23" s="19"/>
      <c r="C23" s="13"/>
      <c r="D23" s="50"/>
      <c r="E23" s="51"/>
      <c r="F23" s="51"/>
      <c r="G23" s="52"/>
      <c r="H23" s="41"/>
      <c r="J23" s="19"/>
      <c r="K23" s="13"/>
      <c r="L23" s="39"/>
      <c r="M23" s="39"/>
      <c r="N23" s="39"/>
      <c r="O23" s="40"/>
      <c r="P23" s="41"/>
      <c r="R23" s="19" t="s">
        <v>16</v>
      </c>
      <c r="S23" s="13" t="s">
        <v>17</v>
      </c>
      <c r="T23" s="33"/>
      <c r="U23" s="33"/>
      <c r="V23" s="43"/>
      <c r="W23" s="44"/>
      <c r="X23" s="20">
        <f>SUM(W24:W25)</f>
        <v>0</v>
      </c>
      <c r="Y23" s="87"/>
      <c r="Z23" s="19" t="s">
        <v>16</v>
      </c>
      <c r="AA23" s="13" t="s">
        <v>17</v>
      </c>
      <c r="AB23" s="33"/>
      <c r="AC23" s="33"/>
      <c r="AD23" s="43"/>
      <c r="AE23" s="44"/>
      <c r="AF23" s="20">
        <f>SUM(AE24:AE26)</f>
        <v>0</v>
      </c>
      <c r="AG23" s="87"/>
      <c r="AH23" s="21"/>
      <c r="AI23" s="38"/>
      <c r="AJ23" s="39"/>
      <c r="AK23" s="39"/>
      <c r="AL23" s="39"/>
      <c r="AM23" s="40"/>
      <c r="AN23" s="41"/>
      <c r="AO23" s="87"/>
      <c r="AP23" s="21"/>
      <c r="AQ23" s="49"/>
      <c r="AR23" s="50"/>
      <c r="AS23" s="51"/>
      <c r="AT23" s="51"/>
      <c r="AU23" s="52"/>
      <c r="AV23" s="41"/>
      <c r="AW23" s="87"/>
      <c r="AX23" s="19" t="s">
        <v>16</v>
      </c>
      <c r="AY23" s="13" t="s">
        <v>17</v>
      </c>
      <c r="AZ23" s="33"/>
      <c r="BA23" s="33"/>
      <c r="BB23" s="43"/>
      <c r="BC23" s="44"/>
      <c r="BD23" s="20">
        <f>SUM(BC25:BC26)</f>
        <v>0</v>
      </c>
    </row>
    <row r="24" spans="2:56" ht="16.5" x14ac:dyDescent="0.35">
      <c r="B24" s="19"/>
      <c r="C24" s="13"/>
      <c r="D24" s="54"/>
      <c r="E24" s="51"/>
      <c r="F24" s="54"/>
      <c r="G24" s="54"/>
      <c r="H24" s="41"/>
      <c r="J24" s="19" t="s">
        <v>16</v>
      </c>
      <c r="K24" s="13" t="s">
        <v>17</v>
      </c>
      <c r="L24" s="33"/>
      <c r="M24" s="33"/>
      <c r="N24" s="43"/>
      <c r="O24" s="44"/>
      <c r="P24" s="20">
        <f>SUM(O25:O27)</f>
        <v>0</v>
      </c>
      <c r="R24" s="19"/>
      <c r="S24" s="13"/>
      <c r="T24" s="50"/>
      <c r="U24" s="51"/>
      <c r="V24" s="51"/>
      <c r="W24" s="52"/>
      <c r="X24" s="41"/>
      <c r="Y24" s="58"/>
      <c r="Z24" s="21"/>
      <c r="AA24" s="49"/>
      <c r="AB24" s="50"/>
      <c r="AC24" s="51"/>
      <c r="AD24" s="51"/>
      <c r="AE24" s="52"/>
      <c r="AF24" s="41"/>
      <c r="AG24" s="58"/>
      <c r="AH24" s="19" t="s">
        <v>16</v>
      </c>
      <c r="AI24" s="13" t="s">
        <v>17</v>
      </c>
      <c r="AJ24" s="33"/>
      <c r="AK24" s="33"/>
      <c r="AL24" s="43"/>
      <c r="AM24" s="44"/>
      <c r="AN24" s="20">
        <f>SUM(AM25:AM27)</f>
        <v>0</v>
      </c>
      <c r="AO24" s="58"/>
      <c r="AP24" s="21"/>
      <c r="AQ24" s="49"/>
      <c r="AR24" s="50"/>
      <c r="AS24" s="51"/>
      <c r="AT24" s="51"/>
      <c r="AU24" s="52"/>
      <c r="AV24" s="41"/>
      <c r="AW24" s="58"/>
      <c r="AX24" s="21"/>
      <c r="AY24" s="42"/>
      <c r="AZ24" s="33"/>
      <c r="BA24" s="33"/>
      <c r="BB24" s="43"/>
      <c r="BC24" s="44"/>
      <c r="BD24" s="20"/>
    </row>
    <row r="25" spans="2:56" ht="16.5" x14ac:dyDescent="0.35">
      <c r="B25" s="19"/>
      <c r="C25" s="13"/>
      <c r="D25" s="54"/>
      <c r="E25" s="54"/>
      <c r="F25" s="54"/>
      <c r="G25" s="54"/>
      <c r="H25" s="41"/>
      <c r="J25" s="19"/>
      <c r="K25" s="13"/>
      <c r="L25" s="50"/>
      <c r="M25" s="51"/>
      <c r="N25" s="51"/>
      <c r="O25" s="52"/>
      <c r="P25" s="41"/>
      <c r="R25" s="21"/>
      <c r="S25" s="53"/>
      <c r="T25" s="54"/>
      <c r="U25" s="51"/>
      <c r="V25" s="54"/>
      <c r="W25" s="54"/>
      <c r="X25" s="41"/>
      <c r="Y25" s="58"/>
      <c r="Z25" s="21"/>
      <c r="AA25" s="49"/>
      <c r="AB25" s="50"/>
      <c r="AC25" s="51"/>
      <c r="AD25" s="51"/>
      <c r="AE25" s="52"/>
      <c r="AF25" s="41"/>
      <c r="AG25" s="58"/>
      <c r="AH25" s="21"/>
      <c r="AI25" s="49"/>
      <c r="AJ25" s="50"/>
      <c r="AK25" s="51"/>
      <c r="AL25" s="51"/>
      <c r="AM25" s="55"/>
      <c r="AN25" s="41"/>
      <c r="AO25" s="58"/>
      <c r="AP25" s="21"/>
      <c r="AQ25" s="49"/>
      <c r="AR25" s="56"/>
      <c r="AS25" s="51"/>
      <c r="AT25" s="51"/>
      <c r="AU25" s="52"/>
      <c r="AV25" s="41"/>
      <c r="AW25" s="94"/>
      <c r="AX25" s="58"/>
      <c r="AY25" s="49"/>
      <c r="AZ25" s="56"/>
      <c r="BA25" s="51"/>
      <c r="BB25" s="51"/>
      <c r="BC25" s="52"/>
      <c r="BD25" s="41"/>
    </row>
    <row r="26" spans="2:56" ht="16.5" x14ac:dyDescent="0.35">
      <c r="B26" s="19"/>
      <c r="C26" s="13"/>
      <c r="D26" s="44"/>
      <c r="E26" s="44"/>
      <c r="F26" s="44"/>
      <c r="G26" s="44"/>
      <c r="H26" s="41"/>
      <c r="J26" s="19"/>
      <c r="K26" s="13"/>
      <c r="L26" s="50"/>
      <c r="M26" s="51"/>
      <c r="N26" s="51"/>
      <c r="O26" s="52"/>
      <c r="P26" s="41"/>
      <c r="R26" s="21"/>
      <c r="S26" s="54"/>
      <c r="T26" s="54"/>
      <c r="U26" s="54"/>
      <c r="V26" s="54"/>
      <c r="W26" s="54"/>
      <c r="X26" s="41"/>
      <c r="Y26" s="58"/>
      <c r="Z26" s="21"/>
      <c r="AA26" s="49"/>
      <c r="AB26" s="50"/>
      <c r="AC26" s="51"/>
      <c r="AD26" s="51"/>
      <c r="AE26" s="52"/>
      <c r="AF26" s="41"/>
      <c r="AG26" s="58"/>
      <c r="AH26" s="21"/>
      <c r="AI26" s="49"/>
      <c r="AJ26" s="50"/>
      <c r="AK26" s="51"/>
      <c r="AL26" s="51"/>
      <c r="AM26" s="52"/>
      <c r="AN26" s="41"/>
      <c r="AO26" s="58"/>
      <c r="AP26" s="21"/>
      <c r="AQ26" s="49"/>
      <c r="AR26" s="50"/>
      <c r="AS26" s="51"/>
      <c r="AT26" s="51"/>
      <c r="AU26" s="52"/>
      <c r="AV26" s="41"/>
      <c r="AW26" s="94"/>
      <c r="AX26" s="58"/>
      <c r="AY26" s="49"/>
      <c r="AZ26" s="50"/>
      <c r="BA26" s="51"/>
      <c r="BB26" s="51"/>
      <c r="BC26" s="52"/>
      <c r="BD26" s="59"/>
    </row>
    <row r="27" spans="2:56" ht="16.5" x14ac:dyDescent="0.35">
      <c r="B27" s="19" t="s">
        <v>16</v>
      </c>
      <c r="C27" s="13" t="s">
        <v>18</v>
      </c>
      <c r="D27" s="12"/>
      <c r="E27" s="12"/>
      <c r="F27" s="14"/>
      <c r="G27" s="12"/>
      <c r="H27" s="20">
        <f>SUM(G28:G29)</f>
        <v>0</v>
      </c>
      <c r="J27" s="19"/>
      <c r="K27" s="13"/>
      <c r="L27" s="50"/>
      <c r="M27" s="51"/>
      <c r="N27" s="51"/>
      <c r="O27" s="52"/>
      <c r="P27" s="41"/>
      <c r="R27" s="21"/>
      <c r="S27" s="44"/>
      <c r="T27" s="44"/>
      <c r="U27" s="44"/>
      <c r="V27" s="44"/>
      <c r="W27" s="44"/>
      <c r="X27" s="41"/>
      <c r="Y27" s="58"/>
      <c r="Z27" s="21"/>
      <c r="AA27" s="49"/>
      <c r="AB27" s="50"/>
      <c r="AC27" s="51"/>
      <c r="AD27" s="51"/>
      <c r="AE27" s="52"/>
      <c r="AF27" s="41"/>
      <c r="AG27" s="58"/>
      <c r="AH27" s="21"/>
      <c r="AI27" s="49"/>
      <c r="AJ27" s="50"/>
      <c r="AK27" s="51"/>
      <c r="AL27" s="51"/>
      <c r="AM27" s="52"/>
      <c r="AN27" s="41"/>
      <c r="AO27" s="94"/>
      <c r="AP27" s="142" t="s">
        <v>16</v>
      </c>
      <c r="AQ27" s="13" t="s">
        <v>18</v>
      </c>
      <c r="AR27" s="12"/>
      <c r="AS27" s="12"/>
      <c r="AT27" s="14"/>
      <c r="AU27" s="12"/>
      <c r="AV27" s="20">
        <f>SUM(AU28:AU31)</f>
        <v>0</v>
      </c>
      <c r="AW27" s="94"/>
      <c r="AX27" s="19" t="s">
        <v>16</v>
      </c>
      <c r="AY27" s="13" t="s">
        <v>18</v>
      </c>
      <c r="AZ27" s="12"/>
      <c r="BA27" s="12"/>
      <c r="BB27" s="14"/>
      <c r="BC27" s="12"/>
      <c r="BD27" s="60">
        <f>SUM(BC28:BC31)</f>
        <v>2200</v>
      </c>
    </row>
    <row r="28" spans="2:56" ht="16.5" x14ac:dyDescent="0.35">
      <c r="B28" s="61"/>
      <c r="C28" s="62"/>
      <c r="D28" s="63"/>
      <c r="E28" s="64"/>
      <c r="F28" s="55"/>
      <c r="G28" s="55"/>
      <c r="H28" s="41"/>
      <c r="J28" s="19"/>
      <c r="K28" s="13"/>
      <c r="L28" s="50"/>
      <c r="M28" s="51"/>
      <c r="N28" s="51"/>
      <c r="O28" s="52"/>
      <c r="P28" s="41"/>
      <c r="Q28" s="45"/>
      <c r="R28" s="142" t="s">
        <v>16</v>
      </c>
      <c r="S28" s="13" t="s">
        <v>18</v>
      </c>
      <c r="T28" s="12"/>
      <c r="U28" s="12"/>
      <c r="V28" s="14"/>
      <c r="W28" s="12"/>
      <c r="X28" s="20">
        <f>SUM(W29:W29)</f>
        <v>0</v>
      </c>
      <c r="Y28" s="87"/>
      <c r="Z28" s="19" t="s">
        <v>16</v>
      </c>
      <c r="AA28" s="13" t="s">
        <v>18</v>
      </c>
      <c r="AB28" s="12"/>
      <c r="AC28" s="12"/>
      <c r="AD28" s="14"/>
      <c r="AE28" s="12"/>
      <c r="AF28" s="20">
        <f>SUM(AE28:AE31)</f>
        <v>0</v>
      </c>
      <c r="AG28" s="87"/>
      <c r="AH28" s="21"/>
      <c r="AI28" s="49"/>
      <c r="AJ28" s="50"/>
      <c r="AK28" s="51"/>
      <c r="AL28" s="51"/>
      <c r="AM28" s="52"/>
      <c r="AN28" s="41"/>
      <c r="AO28" s="105"/>
      <c r="AP28" s="151"/>
      <c r="AQ28" s="151"/>
      <c r="AR28" s="152"/>
      <c r="AS28" s="153"/>
      <c r="AT28" s="14"/>
      <c r="AU28" s="154"/>
      <c r="AV28" s="41"/>
      <c r="AW28" s="105"/>
      <c r="AX28" s="151">
        <v>761</v>
      </c>
      <c r="AY28" s="151" t="s">
        <v>35</v>
      </c>
      <c r="AZ28" s="152">
        <v>45762</v>
      </c>
      <c r="BA28" s="153" t="s">
        <v>54</v>
      </c>
      <c r="BB28" s="14"/>
      <c r="BC28" s="154">
        <v>2200</v>
      </c>
      <c r="BD28" s="60"/>
    </row>
    <row r="29" spans="2:56" ht="16.5" x14ac:dyDescent="0.35">
      <c r="B29" s="61"/>
      <c r="C29" s="62"/>
      <c r="D29" s="72"/>
      <c r="E29" s="64"/>
      <c r="F29" s="55"/>
      <c r="G29" s="55"/>
      <c r="H29" s="73"/>
      <c r="J29" s="19" t="s">
        <v>16</v>
      </c>
      <c r="K29" s="13" t="s">
        <v>18</v>
      </c>
      <c r="L29" s="12"/>
      <c r="M29" s="12"/>
      <c r="N29" s="14"/>
      <c r="O29" s="12"/>
      <c r="P29" s="20">
        <f>SUM(O29:O32)</f>
        <v>0</v>
      </c>
      <c r="Q29" s="45"/>
      <c r="R29" s="151"/>
      <c r="S29" s="151"/>
      <c r="T29" s="152"/>
      <c r="U29" s="153"/>
      <c r="V29" s="55"/>
      <c r="W29" s="55"/>
      <c r="X29" s="41"/>
      <c r="Y29" s="58"/>
      <c r="Z29" s="61"/>
      <c r="AA29" s="62"/>
      <c r="AB29" s="63"/>
      <c r="AC29" s="64"/>
      <c r="AD29" s="55"/>
      <c r="AE29" s="55"/>
      <c r="AF29" s="41"/>
      <c r="AG29" s="94"/>
      <c r="AH29" s="19" t="s">
        <v>16</v>
      </c>
      <c r="AI29" s="13" t="s">
        <v>18</v>
      </c>
      <c r="AJ29" s="12"/>
      <c r="AK29" s="12"/>
      <c r="AL29" s="14"/>
      <c r="AM29" s="12"/>
      <c r="AN29" s="20">
        <f>SUM(AM29:AM31)</f>
        <v>0</v>
      </c>
      <c r="AO29" s="94"/>
      <c r="AP29" s="44"/>
      <c r="AV29" s="41"/>
      <c r="AW29" s="94"/>
      <c r="AX29" s="151"/>
      <c r="AY29" s="151"/>
      <c r="AZ29" s="152"/>
      <c r="BA29" s="153"/>
      <c r="BB29" s="14"/>
      <c r="BC29" s="154"/>
      <c r="BD29" s="60"/>
    </row>
    <row r="30" spans="2:56" ht="16.5" x14ac:dyDescent="0.35">
      <c r="B30" s="75"/>
      <c r="C30" s="23"/>
      <c r="D30" s="23"/>
      <c r="E30" s="23"/>
      <c r="F30" s="23"/>
      <c r="G30" s="76"/>
      <c r="H30" s="41"/>
      <c r="J30" s="61"/>
      <c r="K30" s="62"/>
      <c r="L30" s="63"/>
      <c r="M30" s="64"/>
      <c r="N30" s="55"/>
      <c r="O30" s="55"/>
      <c r="P30" s="41"/>
      <c r="R30" s="61"/>
      <c r="S30" s="62"/>
      <c r="T30" s="72"/>
      <c r="U30" s="64"/>
      <c r="V30" s="55"/>
      <c r="W30" s="55"/>
      <c r="X30" s="73"/>
      <c r="Y30" s="90"/>
      <c r="Z30" s="61"/>
      <c r="AA30" s="62"/>
      <c r="AB30" s="63"/>
      <c r="AC30" s="64"/>
      <c r="AD30" s="55"/>
      <c r="AE30" s="55"/>
      <c r="AF30" s="73"/>
      <c r="AG30" s="96"/>
      <c r="AH30" s="99"/>
      <c r="AI30" s="151"/>
      <c r="AJ30" s="152"/>
      <c r="AK30" s="153"/>
      <c r="AL30" s="55"/>
      <c r="AM30" s="154"/>
      <c r="AN30" s="73"/>
      <c r="AO30" s="90"/>
      <c r="AP30" s="75"/>
      <c r="AQ30" s="23"/>
      <c r="AR30" s="23"/>
      <c r="AS30" s="23"/>
      <c r="AT30" s="23"/>
      <c r="AU30" s="55"/>
      <c r="AV30" s="41"/>
      <c r="AW30" s="96"/>
      <c r="BD30" s="60"/>
    </row>
    <row r="31" spans="2:56" ht="16.5" x14ac:dyDescent="0.35">
      <c r="B31" s="75"/>
      <c r="C31" s="43"/>
      <c r="D31" s="16" t="s">
        <v>19</v>
      </c>
      <c r="E31" s="16"/>
      <c r="F31" s="16"/>
      <c r="G31" s="34"/>
      <c r="H31" s="77">
        <f>H13+H15+H19-H22-H27</f>
        <v>43893.03</v>
      </c>
      <c r="J31" s="61"/>
      <c r="K31" s="62"/>
      <c r="L31" s="63"/>
      <c r="M31" s="64"/>
      <c r="N31" s="55"/>
      <c r="O31" s="55"/>
      <c r="P31" s="73"/>
      <c r="R31" s="75"/>
      <c r="S31" s="23"/>
      <c r="T31" s="23"/>
      <c r="U31" s="23"/>
      <c r="V31" s="23"/>
      <c r="W31" s="76"/>
      <c r="X31" s="41"/>
      <c r="Y31" s="58"/>
      <c r="Z31" s="61"/>
      <c r="AA31" s="62"/>
      <c r="AB31" s="72"/>
      <c r="AC31" s="64"/>
      <c r="AD31" s="55"/>
      <c r="AE31" s="55"/>
      <c r="AF31" s="73"/>
      <c r="AG31" s="94"/>
      <c r="AH31" s="61"/>
      <c r="AI31" s="62"/>
      <c r="AJ31" s="72"/>
      <c r="AK31" s="64"/>
      <c r="AL31" s="55"/>
      <c r="AM31" s="55"/>
      <c r="AN31" s="73"/>
      <c r="AO31" s="58"/>
      <c r="AP31" s="75"/>
      <c r="AQ31" s="23"/>
      <c r="AR31" s="23"/>
      <c r="AS31" s="23"/>
      <c r="AT31" s="23"/>
      <c r="AU31" s="76"/>
      <c r="AV31" s="41"/>
      <c r="AW31" s="94"/>
      <c r="AX31" s="151"/>
      <c r="AY31" s="151"/>
      <c r="AZ31" s="152"/>
      <c r="BA31" s="153"/>
      <c r="BB31" s="14"/>
      <c r="BC31" s="154"/>
      <c r="BD31" s="60"/>
    </row>
    <row r="32" spans="2:56" ht="16.5" x14ac:dyDescent="0.35">
      <c r="B32" s="75"/>
      <c r="C32" s="43"/>
      <c r="D32" s="13" t="s">
        <v>80</v>
      </c>
      <c r="E32" s="8"/>
      <c r="F32" s="8"/>
      <c r="G32" s="8"/>
      <c r="H32" s="78">
        <v>43893.03</v>
      </c>
      <c r="J32" s="61"/>
      <c r="K32" s="62"/>
      <c r="L32" s="72"/>
      <c r="M32" s="64"/>
      <c r="N32" s="55"/>
      <c r="O32" s="55"/>
      <c r="P32" s="73"/>
      <c r="R32" s="75"/>
      <c r="S32" s="43"/>
      <c r="T32" s="16" t="s">
        <v>19</v>
      </c>
      <c r="U32" s="16"/>
      <c r="V32" s="16"/>
      <c r="W32" s="34"/>
      <c r="X32" s="77">
        <f>X13+X15+X20-X23-X28</f>
        <v>10881.1</v>
      </c>
      <c r="Y32" s="91"/>
      <c r="Z32" s="75"/>
      <c r="AA32" s="23"/>
      <c r="AB32" s="23"/>
      <c r="AC32" s="23"/>
      <c r="AD32" s="23"/>
      <c r="AE32" s="76"/>
      <c r="AF32" s="41"/>
      <c r="AG32" s="97"/>
      <c r="AH32" s="75"/>
      <c r="AI32" s="23"/>
      <c r="AJ32" s="23"/>
      <c r="AK32" s="23"/>
      <c r="AL32" s="23"/>
      <c r="AM32" s="76"/>
      <c r="AN32" s="41"/>
      <c r="AO32" s="91"/>
      <c r="AP32" s="75"/>
      <c r="AQ32" s="43"/>
      <c r="AR32" s="16" t="s">
        <v>19</v>
      </c>
      <c r="AS32" s="16"/>
      <c r="AT32" s="16"/>
      <c r="AU32" s="34"/>
      <c r="AV32" s="77">
        <f>AV13+AV15+AV19-AV22-AV27</f>
        <v>608837.81000000006</v>
      </c>
      <c r="AW32" s="97"/>
      <c r="AX32" s="43"/>
      <c r="AY32" s="23"/>
      <c r="AZ32" s="16" t="s">
        <v>19</v>
      </c>
      <c r="BA32" s="23"/>
      <c r="BB32" s="23"/>
      <c r="BC32" s="76"/>
      <c r="BD32" s="77">
        <f>+BD13-BD27</f>
        <v>-1436.69</v>
      </c>
    </row>
    <row r="33" spans="2:56" ht="16.5" x14ac:dyDescent="0.35">
      <c r="B33" s="75"/>
      <c r="C33" s="43"/>
      <c r="D33" s="16" t="s">
        <v>20</v>
      </c>
      <c r="E33" s="43"/>
      <c r="F33" s="43"/>
      <c r="G33" s="43"/>
      <c r="H33" s="79">
        <f>H31-H32</f>
        <v>0</v>
      </c>
      <c r="J33" s="75"/>
      <c r="K33" s="23"/>
      <c r="L33" s="23"/>
      <c r="M33" s="23"/>
      <c r="N33" s="23"/>
      <c r="O33" s="76"/>
      <c r="P33" s="41"/>
      <c r="R33" s="75"/>
      <c r="S33" s="43"/>
      <c r="T33" s="13" t="s">
        <v>80</v>
      </c>
      <c r="U33" s="8"/>
      <c r="V33" s="8"/>
      <c r="W33" s="8"/>
      <c r="X33" s="78">
        <v>10881.1</v>
      </c>
      <c r="Y33" s="92"/>
      <c r="Z33" s="75"/>
      <c r="AA33" s="43"/>
      <c r="AB33" s="16" t="s">
        <v>19</v>
      </c>
      <c r="AC33" s="16"/>
      <c r="AD33" s="16"/>
      <c r="AE33" s="34"/>
      <c r="AF33" s="77">
        <f>AF13+AF15+AF20-AF23-AF28</f>
        <v>415227.64</v>
      </c>
      <c r="AG33" s="98"/>
      <c r="AH33" s="75"/>
      <c r="AI33" s="43"/>
      <c r="AJ33" s="16" t="s">
        <v>19</v>
      </c>
      <c r="AK33" s="16"/>
      <c r="AL33" s="16"/>
      <c r="AM33" s="34"/>
      <c r="AN33" s="77">
        <f>AN13+AN15+AN21-AN24-AN29</f>
        <v>116994.26</v>
      </c>
      <c r="AO33" s="92"/>
      <c r="AP33" s="75"/>
      <c r="AQ33" s="43"/>
      <c r="AR33" s="13" t="s">
        <v>80</v>
      </c>
      <c r="AS33" s="8"/>
      <c r="AT33" s="8"/>
      <c r="AU33" s="8"/>
      <c r="AV33" s="78">
        <v>608837.81000000006</v>
      </c>
      <c r="AW33" s="98"/>
      <c r="AX33" s="43"/>
      <c r="AY33" s="43"/>
      <c r="AZ33" s="13" t="s">
        <v>80</v>
      </c>
      <c r="BA33" s="16"/>
      <c r="BB33" s="16"/>
      <c r="BC33" s="34"/>
      <c r="BD33" s="78">
        <v>-1436.69</v>
      </c>
    </row>
    <row r="34" spans="2:56" ht="16.5" x14ac:dyDescent="0.35">
      <c r="B34" s="75"/>
      <c r="C34" s="43"/>
      <c r="D34" s="43"/>
      <c r="E34" s="43"/>
      <c r="F34" s="43"/>
      <c r="G34" s="43"/>
      <c r="H34" s="79"/>
      <c r="J34" s="75"/>
      <c r="K34" s="43"/>
      <c r="L34" s="16" t="s">
        <v>19</v>
      </c>
      <c r="M34" s="16"/>
      <c r="N34" s="16"/>
      <c r="O34" s="34"/>
      <c r="P34" s="77">
        <f>P13+P15+P21-P24-P29</f>
        <v>63861.78</v>
      </c>
      <c r="R34" s="75"/>
      <c r="S34" s="43"/>
      <c r="T34" s="16" t="s">
        <v>20</v>
      </c>
      <c r="U34" s="43"/>
      <c r="V34" s="43"/>
      <c r="W34" s="43"/>
      <c r="X34" s="79">
        <f>X32-X33</f>
        <v>0</v>
      </c>
      <c r="Y34" s="93"/>
      <c r="Z34" s="75"/>
      <c r="AA34" s="43"/>
      <c r="AB34" s="13" t="s">
        <v>80</v>
      </c>
      <c r="AC34" s="8"/>
      <c r="AD34" s="8"/>
      <c r="AE34" s="8"/>
      <c r="AF34" s="78">
        <v>415227.64</v>
      </c>
      <c r="AG34" s="93"/>
      <c r="AH34" s="75"/>
      <c r="AI34" s="43"/>
      <c r="AJ34" s="13" t="s">
        <v>80</v>
      </c>
      <c r="AK34" s="8"/>
      <c r="AL34" s="8"/>
      <c r="AM34" s="8"/>
      <c r="AN34" s="78">
        <v>116994.26</v>
      </c>
      <c r="AO34" s="93"/>
      <c r="AP34" s="75"/>
      <c r="AQ34" s="43"/>
      <c r="AR34" s="16" t="s">
        <v>20</v>
      </c>
      <c r="AS34" s="43"/>
      <c r="AT34" s="43"/>
      <c r="AU34" s="43"/>
      <c r="AV34" s="79">
        <f>AV32-AV33</f>
        <v>0</v>
      </c>
      <c r="AW34" s="93"/>
      <c r="AX34" s="75"/>
      <c r="AY34" s="43"/>
      <c r="AZ34" s="16" t="s">
        <v>20</v>
      </c>
      <c r="BA34" s="8"/>
      <c r="BB34" s="8"/>
      <c r="BC34" s="8"/>
      <c r="BD34" s="79">
        <f>BD32-BD33</f>
        <v>0</v>
      </c>
    </row>
    <row r="35" spans="2:56" ht="17.25" thickBot="1" x14ac:dyDescent="0.4">
      <c r="B35" s="80"/>
      <c r="C35" s="81"/>
      <c r="D35" s="81"/>
      <c r="E35" s="81"/>
      <c r="F35" s="81"/>
      <c r="G35" s="81"/>
      <c r="H35" s="82"/>
      <c r="J35" s="75"/>
      <c r="K35" s="43"/>
      <c r="L35" s="13" t="s">
        <v>80</v>
      </c>
      <c r="M35" s="8"/>
      <c r="N35" s="8"/>
      <c r="O35" s="8"/>
      <c r="P35" s="78">
        <v>63861.78</v>
      </c>
      <c r="R35" s="75"/>
      <c r="S35" s="43"/>
      <c r="T35" s="43"/>
      <c r="U35" s="43"/>
      <c r="V35" s="43"/>
      <c r="W35" s="43"/>
      <c r="X35" s="79"/>
      <c r="Y35" s="93"/>
      <c r="Z35" s="75"/>
      <c r="AA35" s="43"/>
      <c r="AB35" s="16" t="s">
        <v>20</v>
      </c>
      <c r="AC35" s="43"/>
      <c r="AD35" s="43"/>
      <c r="AE35" s="43"/>
      <c r="AF35" s="79">
        <f>AF33-AF34</f>
        <v>0</v>
      </c>
      <c r="AG35" s="93"/>
      <c r="AH35" s="75"/>
      <c r="AI35" s="43"/>
      <c r="AJ35" s="16" t="s">
        <v>20</v>
      </c>
      <c r="AK35" s="43"/>
      <c r="AL35" s="43"/>
      <c r="AM35" s="43"/>
      <c r="AN35" s="79">
        <f>AN33-AN34</f>
        <v>0</v>
      </c>
      <c r="AO35" s="93"/>
      <c r="AP35" s="75"/>
      <c r="AQ35" s="43"/>
      <c r="AR35" s="43"/>
      <c r="AS35" s="43"/>
      <c r="AT35" s="43"/>
      <c r="AU35" s="43"/>
      <c r="AV35" s="79"/>
      <c r="AW35" s="93"/>
      <c r="AX35" s="75"/>
      <c r="AY35" s="43"/>
      <c r="BA35" s="43"/>
      <c r="BB35" s="43"/>
      <c r="BC35" s="43"/>
      <c r="BD35" s="79"/>
    </row>
    <row r="36" spans="2:56" ht="17.25" thickBot="1" x14ac:dyDescent="0.4">
      <c r="J36" s="75"/>
      <c r="K36" s="43"/>
      <c r="L36" s="16" t="s">
        <v>20</v>
      </c>
      <c r="M36" s="43"/>
      <c r="N36" s="43"/>
      <c r="O36" s="43"/>
      <c r="P36" s="79">
        <f>P34-P35</f>
        <v>0</v>
      </c>
      <c r="R36" s="80"/>
      <c r="S36" s="81"/>
      <c r="T36" s="81"/>
      <c r="U36" s="81"/>
      <c r="V36" s="81"/>
      <c r="W36" s="81"/>
      <c r="X36" s="82"/>
      <c r="Y36" s="43"/>
      <c r="Z36" s="75"/>
      <c r="AA36" s="43"/>
      <c r="AB36" s="43"/>
      <c r="AC36" s="43"/>
      <c r="AD36" s="43"/>
      <c r="AE36" s="43"/>
      <c r="AF36" s="79"/>
      <c r="AG36" s="43"/>
      <c r="AH36" s="75"/>
      <c r="AI36" s="43"/>
      <c r="AJ36" s="43"/>
      <c r="AK36" s="43"/>
      <c r="AL36" s="43"/>
      <c r="AM36" s="43"/>
      <c r="AN36" s="79"/>
      <c r="AO36" s="43"/>
      <c r="AP36" s="80"/>
      <c r="AQ36" s="81"/>
      <c r="AR36" s="81"/>
      <c r="AS36" s="81"/>
      <c r="AT36" s="81"/>
      <c r="AU36" s="81"/>
      <c r="AV36" s="82"/>
      <c r="AW36" s="43"/>
      <c r="AX36" s="83"/>
      <c r="AY36" s="81"/>
      <c r="AZ36" s="81"/>
      <c r="BA36" s="81"/>
      <c r="BB36" s="81"/>
      <c r="BC36" s="81"/>
      <c r="BD36" s="82"/>
    </row>
    <row r="37" spans="2:56" ht="15.75" thickBot="1" x14ac:dyDescent="0.3">
      <c r="J37" s="75"/>
      <c r="K37" s="43"/>
      <c r="L37" s="43"/>
      <c r="M37" s="43"/>
      <c r="N37" s="43"/>
      <c r="O37" s="43"/>
      <c r="P37" s="79"/>
      <c r="Z37" s="80"/>
      <c r="AA37" s="81"/>
      <c r="AB37" s="81"/>
      <c r="AC37" s="81"/>
      <c r="AD37" s="81"/>
      <c r="AE37" s="81"/>
      <c r="AF37" s="82"/>
      <c r="AH37" s="80"/>
      <c r="AI37" s="81"/>
      <c r="AJ37" s="81"/>
      <c r="AK37" s="81"/>
      <c r="AL37" s="81"/>
      <c r="AM37" s="81"/>
      <c r="AN37" s="82"/>
      <c r="AX37" s="44"/>
    </row>
    <row r="38" spans="2:56" ht="15.75" thickBot="1" x14ac:dyDescent="0.3">
      <c r="J38" s="80"/>
      <c r="K38" s="81"/>
      <c r="L38" s="81"/>
      <c r="M38" s="81"/>
      <c r="N38" s="81"/>
      <c r="O38" s="81"/>
      <c r="P38" s="82"/>
      <c r="AX38" s="44"/>
    </row>
    <row r="39" spans="2:56" x14ac:dyDescent="0.25">
      <c r="C39" s="206"/>
      <c r="D39" s="206"/>
      <c r="E39" s="206"/>
      <c r="F39" s="206"/>
      <c r="AX39" s="44"/>
    </row>
    <row r="40" spans="2:56" x14ac:dyDescent="0.25">
      <c r="C40" s="207" t="s">
        <v>21</v>
      </c>
      <c r="D40" s="207"/>
      <c r="E40" s="207"/>
      <c r="F40" s="207"/>
      <c r="S40" s="206"/>
      <c r="T40" s="206"/>
      <c r="U40" s="206"/>
      <c r="V40" s="206"/>
      <c r="AQ40" s="206"/>
      <c r="AR40" s="206"/>
      <c r="AS40" s="206"/>
      <c r="AT40" s="206"/>
      <c r="AX40" s="44"/>
      <c r="AY40" s="206"/>
      <c r="AZ40" s="206"/>
      <c r="BA40" s="206"/>
      <c r="BB40" s="206"/>
    </row>
    <row r="41" spans="2:56" x14ac:dyDescent="0.25">
      <c r="C41" s="208" t="s">
        <v>22</v>
      </c>
      <c r="D41" s="208"/>
      <c r="E41" s="208"/>
      <c r="F41" s="208"/>
      <c r="S41" s="207" t="s">
        <v>21</v>
      </c>
      <c r="T41" s="207"/>
      <c r="U41" s="207"/>
      <c r="V41" s="207"/>
      <c r="AA41" s="206"/>
      <c r="AB41" s="206"/>
      <c r="AC41" s="206"/>
      <c r="AD41" s="206"/>
      <c r="AI41" s="206"/>
      <c r="AJ41" s="206"/>
      <c r="AK41" s="206"/>
      <c r="AL41" s="206"/>
      <c r="AQ41" s="207" t="s">
        <v>21</v>
      </c>
      <c r="AR41" s="207"/>
      <c r="AS41" s="207"/>
      <c r="AT41" s="207"/>
      <c r="AX41" s="44"/>
      <c r="AY41" s="207" t="s">
        <v>21</v>
      </c>
      <c r="AZ41" s="207"/>
      <c r="BA41" s="207"/>
      <c r="BB41" s="207"/>
    </row>
    <row r="42" spans="2:56" x14ac:dyDescent="0.25">
      <c r="K42" s="206"/>
      <c r="L42" s="206"/>
      <c r="M42" s="206"/>
      <c r="N42" s="206"/>
      <c r="S42" s="208" t="s">
        <v>22</v>
      </c>
      <c r="T42" s="208"/>
      <c r="U42" s="208"/>
      <c r="V42" s="208"/>
      <c r="AA42" s="207" t="s">
        <v>21</v>
      </c>
      <c r="AB42" s="207"/>
      <c r="AC42" s="207"/>
      <c r="AD42" s="207"/>
      <c r="AI42" s="207" t="s">
        <v>21</v>
      </c>
      <c r="AJ42" s="207"/>
      <c r="AK42" s="207"/>
      <c r="AL42" s="207"/>
      <c r="AQ42" s="208" t="s">
        <v>22</v>
      </c>
      <c r="AR42" s="208"/>
      <c r="AS42" s="208"/>
      <c r="AT42" s="208"/>
      <c r="AY42" s="208" t="s">
        <v>22</v>
      </c>
      <c r="AZ42" s="208"/>
      <c r="BA42" s="208"/>
      <c r="BB42" s="208"/>
    </row>
    <row r="43" spans="2:56" x14ac:dyDescent="0.25">
      <c r="K43" s="207" t="s">
        <v>21</v>
      </c>
      <c r="L43" s="207"/>
      <c r="M43" s="207"/>
      <c r="N43" s="207"/>
      <c r="AA43" s="208" t="s">
        <v>22</v>
      </c>
      <c r="AB43" s="208"/>
      <c r="AC43" s="208"/>
      <c r="AD43" s="208"/>
      <c r="AI43" s="208" t="s">
        <v>22</v>
      </c>
      <c r="AJ43" s="208"/>
      <c r="AK43" s="208"/>
      <c r="AL43" s="208"/>
    </row>
    <row r="44" spans="2:56" x14ac:dyDescent="0.25">
      <c r="K44" s="208" t="s">
        <v>22</v>
      </c>
      <c r="L44" s="208"/>
      <c r="M44" s="208"/>
      <c r="N44" s="208"/>
    </row>
  </sheetData>
  <mergeCells count="70">
    <mergeCell ref="AP2:AV2"/>
    <mergeCell ref="AX2:BD2"/>
    <mergeCell ref="B3:H3"/>
    <mergeCell ref="J3:P3"/>
    <mergeCell ref="R3:X3"/>
    <mergeCell ref="Z3:AF3"/>
    <mergeCell ref="AH3:AN3"/>
    <mergeCell ref="AP3:AV3"/>
    <mergeCell ref="AX3:BD3"/>
    <mergeCell ref="B2:H2"/>
    <mergeCell ref="J2:P2"/>
    <mergeCell ref="R2:X2"/>
    <mergeCell ref="Z2:AF2"/>
    <mergeCell ref="AH2:AN2"/>
    <mergeCell ref="AP4:AV4"/>
    <mergeCell ref="AX4:BD4"/>
    <mergeCell ref="B5:H5"/>
    <mergeCell ref="J5:P5"/>
    <mergeCell ref="R5:X5"/>
    <mergeCell ref="Z5:AF5"/>
    <mergeCell ref="AH5:AN5"/>
    <mergeCell ref="AP5:AV5"/>
    <mergeCell ref="AX5:BD5"/>
    <mergeCell ref="B4:H4"/>
    <mergeCell ref="J4:P4"/>
    <mergeCell ref="R4:X4"/>
    <mergeCell ref="Z4:AF4"/>
    <mergeCell ref="AH4:AN4"/>
    <mergeCell ref="AP7:AV7"/>
    <mergeCell ref="AX7:BD7"/>
    <mergeCell ref="B8:H8"/>
    <mergeCell ref="J8:P8"/>
    <mergeCell ref="R8:X8"/>
    <mergeCell ref="Z8:AF8"/>
    <mergeCell ref="AH8:AN8"/>
    <mergeCell ref="AP8:AV8"/>
    <mergeCell ref="AX8:BD8"/>
    <mergeCell ref="B7:H7"/>
    <mergeCell ref="J7:P7"/>
    <mergeCell ref="R7:X7"/>
    <mergeCell ref="Z7:AF7"/>
    <mergeCell ref="AH7:AN7"/>
    <mergeCell ref="AP9:AV9"/>
    <mergeCell ref="AX9:BD9"/>
    <mergeCell ref="C39:F39"/>
    <mergeCell ref="C40:F40"/>
    <mergeCell ref="S40:V40"/>
    <mergeCell ref="AQ40:AT40"/>
    <mergeCell ref="AY40:BB40"/>
    <mergeCell ref="B9:H9"/>
    <mergeCell ref="J9:P9"/>
    <mergeCell ref="R9:X9"/>
    <mergeCell ref="Z9:AF9"/>
    <mergeCell ref="AH9:AN9"/>
    <mergeCell ref="C41:F41"/>
    <mergeCell ref="S41:V41"/>
    <mergeCell ref="AA41:AD41"/>
    <mergeCell ref="AI41:AL41"/>
    <mergeCell ref="AQ41:AT41"/>
    <mergeCell ref="K43:N43"/>
    <mergeCell ref="AA43:AD43"/>
    <mergeCell ref="AI43:AL43"/>
    <mergeCell ref="K44:N44"/>
    <mergeCell ref="AY41:BB41"/>
    <mergeCell ref="K42:N42"/>
    <mergeCell ref="S42:V42"/>
    <mergeCell ref="AA42:AD42"/>
    <mergeCell ref="AI42:AL42"/>
    <mergeCell ref="AQ42:AT42"/>
    <mergeCell ref="AY42:BB4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usser02</dc:creator>
  <cp:lastModifiedBy>usser01</cp:lastModifiedBy>
  <cp:lastPrinted>2026-01-27T17:59:47Z</cp:lastPrinted>
  <dcterms:created xsi:type="dcterms:W3CDTF">2025-04-23T15:34:29Z</dcterms:created>
  <dcterms:modified xsi:type="dcterms:W3CDTF">2026-04-20T18:36:38Z</dcterms:modified>
</cp:coreProperties>
</file>