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4 informe trimestral 2022\EXCEL\VII LEY DE DISIPLINA FINANCIERA\"/>
    </mc:Choice>
  </mc:AlternateContent>
  <xr:revisionPtr revIDLastSave="0" documentId="13_ncr:1_{6A47FE79-05EF-4E5B-B093-D073EE02C0D2}" xr6:coauthVersionLast="45" xr6:coauthVersionMax="45" xr10:uidLastSave="{00000000-0000-0000-0000-000000000000}"/>
  <bookViews>
    <workbookView xWindow="660" yWindow="0" windowWidth="28140" windowHeight="15600" xr2:uid="{00000000-000D-0000-FFFF-FFFF00000000}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9" l="1"/>
  <c r="I10" i="9"/>
  <c r="A13" i="11" l="1"/>
  <c r="A14" i="11" s="1"/>
  <c r="A15" i="11" s="1"/>
  <c r="A16" i="11" s="1"/>
  <c r="A17" i="11" s="1"/>
  <c r="A18" i="11" s="1"/>
  <c r="A19" i="11" s="1"/>
  <c r="A20" i="11" s="1"/>
  <c r="A21" i="11" s="1"/>
  <c r="B3" i="1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A3" i="11"/>
  <c r="A4" i="11" s="1"/>
  <c r="A5" i="11" s="1"/>
  <c r="A6" i="11" s="1"/>
  <c r="A7" i="11" s="1"/>
  <c r="A8" i="11" s="1"/>
  <c r="A9" i="11" s="1"/>
  <c r="A10" i="11" s="1"/>
  <c r="A11" i="11" s="1"/>
  <c r="H21" i="9"/>
</calcChain>
</file>

<file path=xl/sharedStrings.xml><?xml version="1.0" encoding="utf-8"?>
<sst xmlns="http://schemas.openxmlformats.org/spreadsheetml/2006/main" count="65" uniqueCount="35">
  <si>
    <t>Fila</t>
  </si>
  <si>
    <t>ID</t>
  </si>
  <si>
    <t>COG</t>
  </si>
  <si>
    <t>Fuentes</t>
  </si>
  <si>
    <t>FuenteExcluida</t>
  </si>
  <si>
    <t>Concepto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</si>
  <si>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</si>
  <si>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</si>
  <si>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</si>
  <si>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</si>
  <si>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</si>
  <si>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</si>
  <si>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</si>
  <si>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</si>
  <si>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</si>
  <si>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</si>
  <si>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25,26,27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</si>
  <si>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</si>
  <si>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</si>
  <si>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</si>
  <si>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</si>
  <si>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</si>
  <si>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</si>
  <si>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</si>
  <si>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</si>
  <si>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</si>
  <si>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</si>
  <si>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</si>
  <si>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</si>
  <si>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II. Gasto Etiquetado (II=A+B+C+D+E+F)</t>
  </si>
  <si>
    <t>III. Total del Gasto en Servicios Personales (III = I + II)</t>
  </si>
  <si>
    <t>Del 1 de Enero al 31 de Diciembre  del 2022</t>
  </si>
  <si>
    <t>MUNICIPIO DE ECUANDUREO</t>
  </si>
  <si>
    <t>J.JESUS INFANTE AYALA</t>
  </si>
  <si>
    <t>JERONIMO SUAREZ AVALOS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</si>
</sst>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vertical="center" wrapText="1"/>
    </xf>
    <xf numFmtId="164" fontId="2" fillId="0" borderId="16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wrapText="1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70" zoomScaleNormal="70" workbookViewId="0">
      <selection activeCell="B2" sqref="B2:L34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45" t="s">
        <v>32</v>
      </c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6" ht="15" x14ac:dyDescent="0.2">
      <c r="B3" s="45" t="s">
        <v>17</v>
      </c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6" ht="15" x14ac:dyDescent="0.2"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6" ht="15" x14ac:dyDescent="0.2">
      <c r="B5" s="45" t="s">
        <v>31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6" ht="15" x14ac:dyDescent="0.2">
      <c r="B6" s="45" t="s">
        <v>19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6" ht="15" x14ac:dyDescent="0.2">
      <c r="B7" s="19" t="s">
        <v>20</v>
      </c>
      <c r="C7" s="20"/>
      <c r="D7" s="20"/>
      <c r="E7" s="20"/>
      <c r="F7" s="21"/>
      <c r="G7" s="40" t="s">
        <v>21</v>
      </c>
      <c r="H7" s="41"/>
      <c r="I7" s="41"/>
      <c r="J7" s="41"/>
      <c r="K7" s="42"/>
      <c r="L7" s="43" t="s">
        <v>22</v>
      </c>
    </row>
    <row r="8" spans="1:16" ht="30.75" thickBot="1" x14ac:dyDescent="0.25">
      <c r="B8" s="22"/>
      <c r="C8" s="23"/>
      <c r="D8" s="23"/>
      <c r="E8" s="23"/>
      <c r="F8" s="24"/>
      <c r="G8" s="10" t="s">
        <v>23</v>
      </c>
      <c r="H8" s="10" t="s">
        <v>24</v>
      </c>
      <c r="I8" s="10" t="s">
        <v>25</v>
      </c>
      <c r="J8" s="10" t="s">
        <v>26</v>
      </c>
      <c r="K8" s="10" t="s">
        <v>27</v>
      </c>
      <c r="L8" s="44"/>
    </row>
    <row r="9" spans="1:16" ht="16.5" thickBot="1" x14ac:dyDescent="0.25">
      <c r="B9" s="37" t="s">
        <v>28</v>
      </c>
      <c r="C9" s="38"/>
      <c r="D9" s="38"/>
      <c r="E9" s="38"/>
      <c r="F9" s="39"/>
      <c r="G9" s="12">
        <v>865823.55</v>
      </c>
      <c r="H9" s="12">
        <v>474074.52</v>
      </c>
      <c r="I9" s="12">
        <f>G9+H9</f>
        <v>1339898.07</v>
      </c>
      <c r="J9" s="11">
        <v>985641.51</v>
      </c>
      <c r="K9" s="11">
        <v>985641.51</v>
      </c>
      <c r="L9" s="11">
        <v>354256.56</v>
      </c>
    </row>
    <row r="10" spans="1:16" ht="15.75" x14ac:dyDescent="0.2">
      <c r="B10" s="28" t="s">
        <v>6</v>
      </c>
      <c r="C10" s="29"/>
      <c r="D10" s="29"/>
      <c r="E10" s="29"/>
      <c r="F10" s="30"/>
      <c r="G10" s="11">
        <v>865823.55</v>
      </c>
      <c r="H10" s="11">
        <v>474074.52</v>
      </c>
      <c r="I10" s="11">
        <f>G10+H10</f>
        <v>1339898.07</v>
      </c>
      <c r="J10" s="11">
        <v>985641.51</v>
      </c>
      <c r="K10" s="11">
        <v>985641.51</v>
      </c>
      <c r="L10" s="11">
        <v>354256.56</v>
      </c>
    </row>
    <row r="11" spans="1:16" ht="15" x14ac:dyDescent="0.2">
      <c r="B11" s="28" t="s">
        <v>7</v>
      </c>
      <c r="C11" s="29"/>
      <c r="D11" s="29"/>
      <c r="E11" s="29"/>
      <c r="F11" s="30"/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6" ht="15" x14ac:dyDescent="0.2">
      <c r="B12" s="28" t="s">
        <v>8</v>
      </c>
      <c r="C12" s="29"/>
      <c r="D12" s="29"/>
      <c r="E12" s="29"/>
      <c r="F12" s="30"/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6" ht="15" x14ac:dyDescent="0.2">
      <c r="B13" s="28" t="s">
        <v>9</v>
      </c>
      <c r="C13" s="29"/>
      <c r="D13" s="29"/>
      <c r="E13" s="29"/>
      <c r="F13" s="30"/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6" ht="15" x14ac:dyDescent="0.2">
      <c r="B14" s="28" t="s">
        <v>10</v>
      </c>
      <c r="C14" s="29"/>
      <c r="D14" s="29"/>
      <c r="E14" s="29"/>
      <c r="F14" s="30"/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1:16" ht="15" x14ac:dyDescent="0.2">
      <c r="B15" s="28" t="s">
        <v>11</v>
      </c>
      <c r="C15" s="29"/>
      <c r="D15" s="29"/>
      <c r="E15" s="29"/>
      <c r="F15" s="30"/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6" ht="15" x14ac:dyDescent="0.2">
      <c r="B16" s="28" t="s">
        <v>12</v>
      </c>
      <c r="C16" s="29"/>
      <c r="D16" s="29"/>
      <c r="E16" s="29"/>
      <c r="F16" s="30"/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</row>
    <row r="17" spans="2:12" ht="15" x14ac:dyDescent="0.2">
      <c r="B17" s="25" t="s">
        <v>13</v>
      </c>
      <c r="C17" s="26"/>
      <c r="D17" s="26"/>
      <c r="E17" s="26"/>
      <c r="F17" s="27"/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2:12" ht="15" x14ac:dyDescent="0.2">
      <c r="B18" s="25" t="s">
        <v>14</v>
      </c>
      <c r="C18" s="26"/>
      <c r="D18" s="26"/>
      <c r="E18" s="26"/>
      <c r="F18" s="27"/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5" x14ac:dyDescent="0.2">
      <c r="B19" s="28" t="s">
        <v>15</v>
      </c>
      <c r="C19" s="29"/>
      <c r="D19" s="29"/>
      <c r="E19" s="29"/>
      <c r="F19" s="30"/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2:12" ht="15" x14ac:dyDescent="0.2">
      <c r="B20" s="31"/>
      <c r="C20" s="32"/>
      <c r="D20" s="32"/>
      <c r="E20" s="32"/>
      <c r="F20" s="33"/>
      <c r="G20" s="7"/>
      <c r="H20" s="5"/>
      <c r="I20" s="5"/>
      <c r="J20" s="5"/>
      <c r="K20" s="5"/>
      <c r="L20" s="5"/>
    </row>
    <row r="21" spans="2:12" ht="15" x14ac:dyDescent="0.2">
      <c r="B21" s="37" t="s">
        <v>29</v>
      </c>
      <c r="C21" s="38"/>
      <c r="D21" s="38"/>
      <c r="E21" s="38"/>
      <c r="F21" s="39"/>
      <c r="G21" s="8">
        <v>0</v>
      </c>
      <c r="H21" s="8">
        <f t="shared" ref="H21" si="0">SUM(H22:H31)</f>
        <v>0</v>
      </c>
      <c r="I21" s="8">
        <v>0</v>
      </c>
      <c r="J21" s="8">
        <v>0</v>
      </c>
      <c r="K21" s="8">
        <v>0</v>
      </c>
      <c r="L21" s="8">
        <v>0</v>
      </c>
    </row>
    <row r="22" spans="2:12" ht="15" x14ac:dyDescent="0.2">
      <c r="B22" s="28" t="s">
        <v>6</v>
      </c>
      <c r="C22" s="29"/>
      <c r="D22" s="29"/>
      <c r="E22" s="29"/>
      <c r="F22" s="30"/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</row>
    <row r="23" spans="2:12" ht="15" x14ac:dyDescent="0.2">
      <c r="B23" s="28" t="s">
        <v>7</v>
      </c>
      <c r="C23" s="29"/>
      <c r="D23" s="29"/>
      <c r="E23" s="29"/>
      <c r="F23" s="30"/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2:12" ht="15" x14ac:dyDescent="0.2">
      <c r="B24" s="28" t="s">
        <v>8</v>
      </c>
      <c r="C24" s="29"/>
      <c r="D24" s="29"/>
      <c r="E24" s="29"/>
      <c r="F24" s="30"/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2:12" ht="15" x14ac:dyDescent="0.2">
      <c r="B25" s="28" t="s">
        <v>9</v>
      </c>
      <c r="C25" s="29"/>
      <c r="D25" s="29"/>
      <c r="E25" s="29"/>
      <c r="F25" s="30"/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2:12" ht="15" x14ac:dyDescent="0.2">
      <c r="B26" s="28" t="s">
        <v>10</v>
      </c>
      <c r="C26" s="29"/>
      <c r="D26" s="29"/>
      <c r="E26" s="29"/>
      <c r="F26" s="30"/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5" x14ac:dyDescent="0.2">
      <c r="B27" s="28" t="s">
        <v>11</v>
      </c>
      <c r="C27" s="29"/>
      <c r="D27" s="29"/>
      <c r="E27" s="29"/>
      <c r="F27" s="30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</row>
    <row r="28" spans="2:12" ht="15" x14ac:dyDescent="0.2">
      <c r="B28" s="28" t="s">
        <v>12</v>
      </c>
      <c r="C28" s="29"/>
      <c r="D28" s="29"/>
      <c r="E28" s="29"/>
      <c r="F28" s="30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</row>
    <row r="29" spans="2:12" ht="15" x14ac:dyDescent="0.2">
      <c r="B29" s="25" t="s">
        <v>13</v>
      </c>
      <c r="C29" s="26"/>
      <c r="D29" s="26"/>
      <c r="E29" s="26"/>
      <c r="F29" s="27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2:12" ht="15" x14ac:dyDescent="0.2">
      <c r="B30" s="25" t="s">
        <v>14</v>
      </c>
      <c r="C30" s="26"/>
      <c r="D30" s="26"/>
      <c r="E30" s="26"/>
      <c r="F30" s="27"/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5" x14ac:dyDescent="0.2">
      <c r="B31" s="28" t="s">
        <v>15</v>
      </c>
      <c r="C31" s="29"/>
      <c r="D31" s="29"/>
      <c r="E31" s="29"/>
      <c r="F31" s="30"/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2:12" ht="15" x14ac:dyDescent="0.2">
      <c r="B32" s="31"/>
      <c r="C32" s="32"/>
      <c r="D32" s="32"/>
      <c r="E32" s="32"/>
      <c r="F32" s="33"/>
      <c r="G32" s="5"/>
      <c r="H32" s="7"/>
      <c r="I32" s="7"/>
      <c r="J32" s="7"/>
      <c r="K32" s="7"/>
      <c r="L32" s="7"/>
    </row>
    <row r="33" spans="2:12" ht="15.75" x14ac:dyDescent="0.2">
      <c r="B33" s="34" t="s">
        <v>30</v>
      </c>
      <c r="C33" s="35"/>
      <c r="D33" s="35"/>
      <c r="E33" s="35"/>
      <c r="F33" s="36"/>
      <c r="G33" s="12">
        <v>865823.55</v>
      </c>
      <c r="H33" s="12">
        <v>6000</v>
      </c>
      <c r="I33" s="12">
        <v>871823.55</v>
      </c>
      <c r="J33" s="12">
        <v>506464.86</v>
      </c>
      <c r="K33" s="12">
        <v>506464.86</v>
      </c>
      <c r="L33" s="12">
        <v>365358.68999999994</v>
      </c>
    </row>
    <row r="34" spans="2:12" ht="15" x14ac:dyDescent="0.2">
      <c r="B34" s="16"/>
      <c r="C34" s="17"/>
      <c r="D34" s="17"/>
      <c r="E34" s="17"/>
      <c r="F34" s="18"/>
      <c r="G34" s="4"/>
      <c r="H34" s="3"/>
      <c r="I34" s="3"/>
      <c r="J34" s="3"/>
      <c r="K34" s="3"/>
      <c r="L34" s="3"/>
    </row>
    <row r="39" spans="2:12" ht="30" customHeight="1" x14ac:dyDescent="0.2">
      <c r="B39" s="14"/>
      <c r="C39" s="14"/>
      <c r="E39" s="14"/>
      <c r="F39" s="14"/>
      <c r="H39" s="14"/>
      <c r="I39" s="14"/>
      <c r="K39" s="14"/>
      <c r="L39" s="14"/>
    </row>
    <row r="40" spans="2:12" ht="30" customHeight="1" x14ac:dyDescent="0.25">
      <c r="B40" s="15" t="s">
        <v>33</v>
      </c>
      <c r="C40" s="15"/>
      <c r="E40" s="15" t="s">
        <v>34</v>
      </c>
      <c r="F40" s="15"/>
      <c r="H40" s="15"/>
      <c r="I40" s="15"/>
      <c r="K40" s="15"/>
      <c r="L40" s="15"/>
    </row>
    <row r="41" spans="2:12" ht="30" customHeight="1" x14ac:dyDescent="0.25">
      <c r="B41" s="13"/>
      <c r="C41" s="13"/>
      <c r="E41" s="13"/>
      <c r="F41" s="13"/>
      <c r="H41" s="13"/>
      <c r="I41" s="13"/>
      <c r="K41" s="13"/>
      <c r="L41" s="13"/>
    </row>
    <row r="42" spans="2:12" ht="30" customHeight="1" x14ac:dyDescent="0.25">
      <c r="B42" s="13"/>
      <c r="C42" s="13"/>
      <c r="E42" s="13"/>
      <c r="F42" s="13"/>
      <c r="H42" s="13"/>
      <c r="I42" s="13"/>
      <c r="K42" s="13"/>
      <c r="L42" s="13"/>
    </row>
  </sheetData>
  <mergeCells count="50"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39:C39"/>
    <mergeCell ref="E39:F39"/>
    <mergeCell ref="H39:I39"/>
    <mergeCell ref="K39:L39"/>
    <mergeCell ref="B40:C40"/>
    <mergeCell ref="E40:F40"/>
    <mergeCell ref="H40:I40"/>
    <mergeCell ref="K40:L40"/>
    <mergeCell ref="B41:C41"/>
    <mergeCell ref="E41:F41"/>
    <mergeCell ref="H41:I41"/>
    <mergeCell ref="K41:L41"/>
    <mergeCell ref="B42:C42"/>
    <mergeCell ref="E42:F42"/>
    <mergeCell ref="H42:I42"/>
    <mergeCell ref="K42:L42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D6" sqref="D6"/>
    </sheetView>
  </sheetViews>
  <sheetFormatPr baseColWidth="10" defaultColWidth="9.140625" defaultRowHeight="15" x14ac:dyDescent="0.25"/>
  <cols>
    <col min="3" max="3" width="8.7109375" customWidth="1"/>
    <col min="4" max="4" width="9.140625" customWidth="1"/>
    <col min="5" max="5" width="24.42578125" customWidth="1"/>
    <col min="6" max="6" width="54.8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10</v>
      </c>
      <c r="B2">
        <v>1</v>
      </c>
      <c r="C2">
        <v>1000</v>
      </c>
      <c r="D2">
        <v>1</v>
      </c>
      <c r="F2" t="s">
        <v>6</v>
      </c>
    </row>
    <row r="3" spans="1:6" x14ac:dyDescent="0.25">
      <c r="A3">
        <f>A2+1</f>
        <v>11</v>
      </c>
      <c r="B3">
        <f>B2+1</f>
        <v>2</v>
      </c>
      <c r="F3" t="s">
        <v>7</v>
      </c>
    </row>
    <row r="4" spans="1:6" x14ac:dyDescent="0.25">
      <c r="A4">
        <f t="shared" ref="A4:B11" si="0">A3+1</f>
        <v>12</v>
      </c>
      <c r="B4">
        <f t="shared" si="0"/>
        <v>3</v>
      </c>
      <c r="F4" t="s">
        <v>8</v>
      </c>
    </row>
    <row r="5" spans="1:6" x14ac:dyDescent="0.25">
      <c r="A5">
        <f t="shared" si="0"/>
        <v>13</v>
      </c>
      <c r="B5">
        <f t="shared" si="0"/>
        <v>4</v>
      </c>
      <c r="F5" t="s">
        <v>9</v>
      </c>
    </row>
    <row r="6" spans="1:6" x14ac:dyDescent="0.25">
      <c r="A6">
        <f t="shared" si="0"/>
        <v>14</v>
      </c>
      <c r="B6">
        <f t="shared" si="0"/>
        <v>5</v>
      </c>
      <c r="F6" t="s">
        <v>10</v>
      </c>
    </row>
    <row r="7" spans="1:6" x14ac:dyDescent="0.25">
      <c r="A7">
        <f t="shared" si="0"/>
        <v>15</v>
      </c>
      <c r="B7">
        <f t="shared" si="0"/>
        <v>6</v>
      </c>
      <c r="F7" t="s">
        <v>11</v>
      </c>
    </row>
    <row r="8" spans="1:6" x14ac:dyDescent="0.25">
      <c r="A8">
        <f t="shared" si="0"/>
        <v>16</v>
      </c>
      <c r="B8">
        <f t="shared" si="0"/>
        <v>7</v>
      </c>
      <c r="F8" t="s">
        <v>12</v>
      </c>
    </row>
    <row r="9" spans="1:6" x14ac:dyDescent="0.25">
      <c r="A9">
        <f t="shared" si="0"/>
        <v>17</v>
      </c>
      <c r="B9">
        <f t="shared" si="0"/>
        <v>8</v>
      </c>
      <c r="F9" t="s">
        <v>13</v>
      </c>
    </row>
    <row r="10" spans="1:6" x14ac:dyDescent="0.25">
      <c r="A10">
        <f t="shared" si="0"/>
        <v>18</v>
      </c>
      <c r="B10">
        <f t="shared" si="0"/>
        <v>9</v>
      </c>
      <c r="F10" t="s">
        <v>14</v>
      </c>
    </row>
    <row r="11" spans="1:6" x14ac:dyDescent="0.25">
      <c r="A11">
        <f t="shared" si="0"/>
        <v>19</v>
      </c>
      <c r="B11">
        <f t="shared" si="0"/>
        <v>10</v>
      </c>
      <c r="F11" t="s">
        <v>15</v>
      </c>
    </row>
    <row r="12" spans="1:6" x14ac:dyDescent="0.25">
      <c r="A12">
        <v>22</v>
      </c>
      <c r="B12">
        <f t="shared" ref="B12:B21" si="1">B11+1</f>
        <v>11</v>
      </c>
      <c r="C12">
        <v>1000</v>
      </c>
      <c r="D12" t="s">
        <v>16</v>
      </c>
      <c r="E12">
        <v>2504</v>
      </c>
      <c r="F12" t="s">
        <v>6</v>
      </c>
    </row>
    <row r="13" spans="1:6" x14ac:dyDescent="0.25">
      <c r="A13">
        <f>A12+1</f>
        <v>23</v>
      </c>
      <c r="B13">
        <f t="shared" si="1"/>
        <v>12</v>
      </c>
      <c r="F13" t="s">
        <v>7</v>
      </c>
    </row>
    <row r="14" spans="1:6" x14ac:dyDescent="0.25">
      <c r="A14">
        <f t="shared" ref="A14:A21" si="2">A13+1</f>
        <v>24</v>
      </c>
      <c r="B14">
        <f t="shared" si="1"/>
        <v>13</v>
      </c>
      <c r="F14" t="s">
        <v>8</v>
      </c>
    </row>
    <row r="15" spans="1:6" x14ac:dyDescent="0.25">
      <c r="A15">
        <f t="shared" si="2"/>
        <v>25</v>
      </c>
      <c r="B15">
        <f t="shared" si="1"/>
        <v>14</v>
      </c>
      <c r="F15" t="s">
        <v>9</v>
      </c>
    </row>
    <row r="16" spans="1:6" x14ac:dyDescent="0.25">
      <c r="A16">
        <f t="shared" si="2"/>
        <v>26</v>
      </c>
      <c r="B16">
        <f t="shared" si="1"/>
        <v>15</v>
      </c>
      <c r="F16" t="s">
        <v>10</v>
      </c>
    </row>
    <row r="17" spans="1:6" x14ac:dyDescent="0.25">
      <c r="A17">
        <f t="shared" si="2"/>
        <v>27</v>
      </c>
      <c r="B17">
        <f t="shared" si="1"/>
        <v>16</v>
      </c>
      <c r="C17">
        <v>1000</v>
      </c>
      <c r="D17">
        <v>2504</v>
      </c>
      <c r="F17" t="s">
        <v>11</v>
      </c>
    </row>
    <row r="18" spans="1:6" x14ac:dyDescent="0.25">
      <c r="A18">
        <f t="shared" si="2"/>
        <v>28</v>
      </c>
      <c r="B18">
        <f t="shared" si="1"/>
        <v>17</v>
      </c>
      <c r="F18" t="s">
        <v>12</v>
      </c>
    </row>
    <row r="19" spans="1:6" x14ac:dyDescent="0.25">
      <c r="A19">
        <f t="shared" si="2"/>
        <v>29</v>
      </c>
      <c r="B19">
        <f t="shared" si="1"/>
        <v>18</v>
      </c>
      <c r="F19" t="s">
        <v>13</v>
      </c>
    </row>
    <row r="20" spans="1:6" x14ac:dyDescent="0.25">
      <c r="A20">
        <f t="shared" si="2"/>
        <v>30</v>
      </c>
      <c r="B20">
        <f t="shared" si="1"/>
        <v>19</v>
      </c>
      <c r="F20" t="s">
        <v>14</v>
      </c>
    </row>
    <row r="21" spans="1:6" x14ac:dyDescent="0.25">
      <c r="A21">
        <f t="shared" si="2"/>
        <v>31</v>
      </c>
      <c r="B21">
        <f t="shared" si="1"/>
        <v>20</v>
      </c>
      <c r="F2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windows</cp:lastModifiedBy>
  <cp:lastPrinted>2023-01-26T21:32:25Z</cp:lastPrinted>
  <dcterms:created xsi:type="dcterms:W3CDTF">2016-12-07T17:14:47Z</dcterms:created>
  <dcterms:modified xsi:type="dcterms:W3CDTF">2023-01-26T21:32:31Z</dcterms:modified>
</cp:coreProperties>
</file>